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4" l="1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23" i="4"/>
  <c r="E20" i="4" l="1"/>
  <c r="O20" i="4"/>
  <c r="R20" i="4"/>
  <c r="S20" i="4"/>
  <c r="U20" i="4"/>
  <c r="X20" i="4"/>
  <c r="AA20" i="4"/>
  <c r="AG20" i="4"/>
  <c r="AJ20" i="4"/>
  <c r="AM20" i="4"/>
  <c r="AP20" i="4"/>
  <c r="AS20" i="4"/>
  <c r="AV20" i="4"/>
  <c r="AY20" i="4"/>
  <c r="BB20" i="4"/>
  <c r="BH20" i="4"/>
  <c r="BK20" i="4"/>
  <c r="BL20" i="4"/>
  <c r="BN20" i="4"/>
  <c r="BQ20" i="4"/>
  <c r="BT20" i="4"/>
  <c r="BW20" i="4"/>
  <c r="BZ20" i="4"/>
  <c r="CC20" i="4"/>
  <c r="CF20" i="4"/>
  <c r="CI20" i="4"/>
  <c r="CL20" i="4"/>
  <c r="CO20" i="4"/>
  <c r="CR20" i="4"/>
  <c r="CU20" i="4"/>
  <c r="CX20" i="4"/>
  <c r="DA20" i="4"/>
  <c r="DD20" i="4"/>
  <c r="DG20" i="4"/>
  <c r="DJ20" i="4"/>
  <c r="DM20" i="4"/>
  <c r="DP20" i="4"/>
  <c r="DQ20" i="4"/>
  <c r="DS20" i="4"/>
  <c r="DV20" i="4"/>
  <c r="DY20" i="4"/>
  <c r="EB20" i="4"/>
  <c r="EE20" i="4"/>
  <c r="EH20" i="4"/>
  <c r="EK20" i="4"/>
  <c r="EN20" i="4"/>
  <c r="EQ20" i="4"/>
  <c r="ET20" i="4"/>
  <c r="EW20" i="4"/>
  <c r="EZ20" i="4"/>
  <c r="FC20" i="4"/>
  <c r="FF20" i="4"/>
  <c r="FI20" i="4"/>
  <c r="FL20" i="4"/>
  <c r="FO20" i="4"/>
  <c r="FR20" i="4"/>
  <c r="FU20" i="4"/>
  <c r="FX20" i="4"/>
  <c r="GA20" i="4"/>
  <c r="GD20" i="4"/>
  <c r="GJ20" i="4"/>
  <c r="GM20" i="4"/>
  <c r="GP20" i="4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D48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D52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D52" i="3" s="1"/>
  <c r="E52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L41" i="1"/>
  <c r="CZ41" i="1"/>
  <c r="CV41" i="1"/>
  <c r="CJ41" i="1"/>
  <c r="CF41" i="1"/>
  <c r="BT41" i="1"/>
  <c r="BP41" i="1"/>
  <c r="BD41" i="1"/>
  <c r="AZ41" i="1"/>
  <c r="AN41" i="1"/>
  <c r="AJ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62" i="1" s="1"/>
  <c r="E62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49" i="1" l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E46" i="3" l="1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19" i="4" l="1"/>
  <c r="BU19" i="4"/>
  <c r="BU20" i="4" s="1"/>
  <c r="BV19" i="4"/>
  <c r="BV2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19" i="4"/>
  <c r="D20" i="4" s="1"/>
  <c r="E19" i="4"/>
  <c r="F19" i="4"/>
  <c r="F20" i="4" s="1"/>
  <c r="G19" i="4"/>
  <c r="G20" i="4" s="1"/>
  <c r="H19" i="4"/>
  <c r="H20" i="4" s="1"/>
  <c r="I19" i="4"/>
  <c r="I20" i="4" s="1"/>
  <c r="J19" i="4"/>
  <c r="J20" i="4" s="1"/>
  <c r="K19" i="4"/>
  <c r="K20" i="4" s="1"/>
  <c r="L19" i="4"/>
  <c r="L20" i="4" s="1"/>
  <c r="M19" i="4"/>
  <c r="M20" i="4" s="1"/>
  <c r="N19" i="4"/>
  <c r="N20" i="4" s="1"/>
  <c r="O19" i="4"/>
  <c r="P19" i="4"/>
  <c r="P20" i="4" s="1"/>
  <c r="Q19" i="4"/>
  <c r="Q20" i="4" s="1"/>
  <c r="R19" i="4"/>
  <c r="S19" i="4"/>
  <c r="T19" i="4"/>
  <c r="T20" i="4" s="1"/>
  <c r="U19" i="4"/>
  <c r="V19" i="4"/>
  <c r="V20" i="4" s="1"/>
  <c r="W19" i="4"/>
  <c r="W20" i="4" s="1"/>
  <c r="X19" i="4"/>
  <c r="Y19" i="4"/>
  <c r="Y20" i="4" s="1"/>
  <c r="Z19" i="4"/>
  <c r="Z20" i="4" s="1"/>
  <c r="AA19" i="4"/>
  <c r="AB19" i="4"/>
  <c r="AB20" i="4" s="1"/>
  <c r="AC19" i="4"/>
  <c r="AC20" i="4" s="1"/>
  <c r="AD19" i="4"/>
  <c r="AD20" i="4" s="1"/>
  <c r="AE19" i="4"/>
  <c r="AE20" i="4" s="1"/>
  <c r="AF19" i="4"/>
  <c r="AF20" i="4" s="1"/>
  <c r="AG19" i="4"/>
  <c r="AH19" i="4"/>
  <c r="AH20" i="4" s="1"/>
  <c r="AI19" i="4"/>
  <c r="AI20" i="4" s="1"/>
  <c r="AJ19" i="4"/>
  <c r="AK19" i="4"/>
  <c r="AK20" i="4" s="1"/>
  <c r="AL19" i="4"/>
  <c r="AL20" i="4" s="1"/>
  <c r="AM19" i="4"/>
  <c r="AN19" i="4"/>
  <c r="AN20" i="4" s="1"/>
  <c r="AO19" i="4"/>
  <c r="AO20" i="4" s="1"/>
  <c r="AP19" i="4"/>
  <c r="AQ19" i="4"/>
  <c r="AQ20" i="4" s="1"/>
  <c r="AR19" i="4"/>
  <c r="AR20" i="4" s="1"/>
  <c r="AS19" i="4"/>
  <c r="AT19" i="4"/>
  <c r="AT20" i="4" s="1"/>
  <c r="AU19" i="4"/>
  <c r="AU20" i="4" s="1"/>
  <c r="AV19" i="4"/>
  <c r="AW19" i="4"/>
  <c r="AW20" i="4" s="1"/>
  <c r="AX19" i="4"/>
  <c r="AX20" i="4" s="1"/>
  <c r="AY19" i="4"/>
  <c r="AZ19" i="4"/>
  <c r="AZ20" i="4" s="1"/>
  <c r="BA19" i="4"/>
  <c r="BA20" i="4" s="1"/>
  <c r="BB19" i="4"/>
  <c r="BC19" i="4"/>
  <c r="BC20" i="4" s="1"/>
  <c r="BD19" i="4"/>
  <c r="BD20" i="4" s="1"/>
  <c r="BE19" i="4"/>
  <c r="BE20" i="4" s="1"/>
  <c r="BF19" i="4"/>
  <c r="BF20" i="4" s="1"/>
  <c r="BG19" i="4"/>
  <c r="BG20" i="4" s="1"/>
  <c r="BH19" i="4"/>
  <c r="BI19" i="4"/>
  <c r="BI20" i="4" s="1"/>
  <c r="BJ19" i="4"/>
  <c r="BJ20" i="4" s="1"/>
  <c r="BK19" i="4"/>
  <c r="BL19" i="4"/>
  <c r="BM19" i="4"/>
  <c r="BM20" i="4" s="1"/>
  <c r="BN19" i="4"/>
  <c r="BO19" i="4"/>
  <c r="BO20" i="4" s="1"/>
  <c r="BP19" i="4"/>
  <c r="BP20" i="4" s="1"/>
  <c r="BQ19" i="4"/>
  <c r="BR19" i="4"/>
  <c r="BR20" i="4" s="1"/>
  <c r="BS19" i="4"/>
  <c r="BS20" i="4" s="1"/>
  <c r="BW19" i="4"/>
  <c r="BX19" i="4"/>
  <c r="BX20" i="4" s="1"/>
  <c r="BY19" i="4"/>
  <c r="BY20" i="4" s="1"/>
  <c r="BZ19" i="4"/>
  <c r="CA19" i="4"/>
  <c r="CA20" i="4" s="1"/>
  <c r="CB19" i="4"/>
  <c r="CB20" i="4" s="1"/>
  <c r="CC19" i="4"/>
  <c r="CD19" i="4"/>
  <c r="CD20" i="4" s="1"/>
  <c r="CE19" i="4"/>
  <c r="CE20" i="4" s="1"/>
  <c r="CF19" i="4"/>
  <c r="CG19" i="4"/>
  <c r="CG20" i="4" s="1"/>
  <c r="CH19" i="4"/>
  <c r="CH20" i="4" s="1"/>
  <c r="CI19" i="4"/>
  <c r="CJ19" i="4"/>
  <c r="CJ20" i="4" s="1"/>
  <c r="CK19" i="4"/>
  <c r="CK20" i="4" s="1"/>
  <c r="CL19" i="4"/>
  <c r="CM19" i="4"/>
  <c r="CM20" i="4" s="1"/>
  <c r="CN19" i="4"/>
  <c r="CN20" i="4" s="1"/>
  <c r="CO19" i="4"/>
  <c r="CP19" i="4"/>
  <c r="CP20" i="4" s="1"/>
  <c r="CQ19" i="4"/>
  <c r="CQ20" i="4" s="1"/>
  <c r="CR19" i="4"/>
  <c r="CS19" i="4"/>
  <c r="CS20" i="4" s="1"/>
  <c r="CT19" i="4"/>
  <c r="CT20" i="4" s="1"/>
  <c r="CU19" i="4"/>
  <c r="CV19" i="4"/>
  <c r="CV20" i="4" s="1"/>
  <c r="CW19" i="4"/>
  <c r="CW20" i="4" s="1"/>
  <c r="CX19" i="4"/>
  <c r="CY19" i="4"/>
  <c r="CY20" i="4" s="1"/>
  <c r="CZ19" i="4"/>
  <c r="CZ20" i="4" s="1"/>
  <c r="DA19" i="4"/>
  <c r="DB19" i="4"/>
  <c r="DB20" i="4" s="1"/>
  <c r="DC19" i="4"/>
  <c r="DC20" i="4" s="1"/>
  <c r="DD19" i="4"/>
  <c r="DE19" i="4"/>
  <c r="DE20" i="4" s="1"/>
  <c r="DF19" i="4"/>
  <c r="DF20" i="4" s="1"/>
  <c r="DG19" i="4"/>
  <c r="DH19" i="4"/>
  <c r="DH20" i="4" s="1"/>
  <c r="DI19" i="4"/>
  <c r="DI20" i="4" s="1"/>
  <c r="DJ19" i="4"/>
  <c r="DK19" i="4"/>
  <c r="DK20" i="4" s="1"/>
  <c r="DL19" i="4"/>
  <c r="DL20" i="4" s="1"/>
  <c r="DM19" i="4"/>
  <c r="DN19" i="4"/>
  <c r="DN20" i="4" s="1"/>
  <c r="DO19" i="4"/>
  <c r="DO20" i="4" s="1"/>
  <c r="DP19" i="4"/>
  <c r="DQ19" i="4"/>
  <c r="DR19" i="4"/>
  <c r="DR20" i="4" s="1"/>
  <c r="DS19" i="4"/>
  <c r="DT19" i="4"/>
  <c r="DT20" i="4" s="1"/>
  <c r="DU19" i="4"/>
  <c r="DU20" i="4" s="1"/>
  <c r="DV19" i="4"/>
  <c r="DW19" i="4"/>
  <c r="DW20" i="4" s="1"/>
  <c r="DX19" i="4"/>
  <c r="DX20" i="4" s="1"/>
  <c r="DY19" i="4"/>
  <c r="DZ19" i="4"/>
  <c r="DZ20" i="4" s="1"/>
  <c r="EA19" i="4"/>
  <c r="EA20" i="4" s="1"/>
  <c r="EB19" i="4"/>
  <c r="EC19" i="4"/>
  <c r="EC20" i="4" s="1"/>
  <c r="ED19" i="4"/>
  <c r="ED20" i="4" s="1"/>
  <c r="EE19" i="4"/>
  <c r="EF19" i="4"/>
  <c r="EF20" i="4" s="1"/>
  <c r="EG19" i="4"/>
  <c r="EG20" i="4" s="1"/>
  <c r="EH19" i="4"/>
  <c r="EI19" i="4"/>
  <c r="EI20" i="4" s="1"/>
  <c r="EJ19" i="4"/>
  <c r="EJ20" i="4" s="1"/>
  <c r="EK19" i="4"/>
  <c r="EL19" i="4"/>
  <c r="EL20" i="4" s="1"/>
  <c r="EM19" i="4"/>
  <c r="EM20" i="4" s="1"/>
  <c r="EN19" i="4"/>
  <c r="EO19" i="4"/>
  <c r="EO20" i="4" s="1"/>
  <c r="EP19" i="4"/>
  <c r="EP20" i="4" s="1"/>
  <c r="EQ19" i="4"/>
  <c r="ER19" i="4"/>
  <c r="ER20" i="4" s="1"/>
  <c r="ES19" i="4"/>
  <c r="ES20" i="4" s="1"/>
  <c r="ET19" i="4"/>
  <c r="EU19" i="4"/>
  <c r="EU20" i="4" s="1"/>
  <c r="EV19" i="4"/>
  <c r="EV20" i="4" s="1"/>
  <c r="EW19" i="4"/>
  <c r="EX19" i="4"/>
  <c r="EX20" i="4" s="1"/>
  <c r="EY19" i="4"/>
  <c r="EY20" i="4" s="1"/>
  <c r="EZ19" i="4"/>
  <c r="FA19" i="4"/>
  <c r="FA20" i="4" s="1"/>
  <c r="FB19" i="4"/>
  <c r="FB20" i="4" s="1"/>
  <c r="FC19" i="4"/>
  <c r="FD19" i="4"/>
  <c r="FD20" i="4" s="1"/>
  <c r="FE19" i="4"/>
  <c r="FE20" i="4" s="1"/>
  <c r="FF19" i="4"/>
  <c r="FG19" i="4"/>
  <c r="FG20" i="4" s="1"/>
  <c r="FH19" i="4"/>
  <c r="FH20" i="4" s="1"/>
  <c r="FI19" i="4"/>
  <c r="FJ19" i="4"/>
  <c r="FJ20" i="4" s="1"/>
  <c r="FK19" i="4"/>
  <c r="FK20" i="4" s="1"/>
  <c r="FL19" i="4"/>
  <c r="FM19" i="4"/>
  <c r="FM20" i="4" s="1"/>
  <c r="FN19" i="4"/>
  <c r="FN20" i="4" s="1"/>
  <c r="FO19" i="4"/>
  <c r="FP19" i="4"/>
  <c r="FP20" i="4" s="1"/>
  <c r="FQ19" i="4"/>
  <c r="FQ20" i="4" s="1"/>
  <c r="FR19" i="4"/>
  <c r="FS19" i="4"/>
  <c r="FS20" i="4" s="1"/>
  <c r="FT19" i="4"/>
  <c r="FT20" i="4" s="1"/>
  <c r="FU19" i="4"/>
  <c r="FV19" i="4"/>
  <c r="FV20" i="4" s="1"/>
  <c r="FW19" i="4"/>
  <c r="FW20" i="4" s="1"/>
  <c r="FX19" i="4"/>
  <c r="FY19" i="4"/>
  <c r="FY20" i="4" s="1"/>
  <c r="FZ19" i="4"/>
  <c r="FZ20" i="4" s="1"/>
  <c r="GA19" i="4"/>
  <c r="GB19" i="4"/>
  <c r="GB20" i="4" s="1"/>
  <c r="GC19" i="4"/>
  <c r="GC20" i="4" s="1"/>
  <c r="GD19" i="4"/>
  <c r="GE19" i="4"/>
  <c r="GE20" i="4" s="1"/>
  <c r="GF19" i="4"/>
  <c r="GF20" i="4" s="1"/>
  <c r="GG19" i="4"/>
  <c r="GG20" i="4" s="1"/>
  <c r="GH19" i="4"/>
  <c r="GH20" i="4" s="1"/>
  <c r="GI19" i="4"/>
  <c r="GI20" i="4" s="1"/>
  <c r="GJ19" i="4"/>
  <c r="GK19" i="4"/>
  <c r="GK20" i="4" s="1"/>
  <c r="GL19" i="4"/>
  <c r="GL20" i="4" s="1"/>
  <c r="GM19" i="4"/>
  <c r="GN19" i="4"/>
  <c r="GN20" i="4" s="1"/>
  <c r="GO19" i="4"/>
  <c r="GO20" i="4" s="1"/>
  <c r="GP19" i="4"/>
  <c r="GQ19" i="4"/>
  <c r="GQ20" i="4" s="1"/>
  <c r="GR19" i="4"/>
  <c r="GR20" i="4" s="1"/>
  <c r="C19" i="4"/>
  <c r="C2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41" i="4"/>
  <c r="D23" i="4"/>
  <c r="D31" i="4"/>
  <c r="D32" i="4"/>
  <c r="D35" i="4"/>
  <c r="D33" i="4"/>
  <c r="D36" i="4"/>
  <c r="D39" i="4"/>
  <c r="D37" i="4"/>
  <c r="D24" i="4"/>
  <c r="D40" i="4"/>
  <c r="D27" i="4"/>
  <c r="D25" i="4"/>
  <c r="D28" i="4"/>
  <c r="D29" i="4"/>
  <c r="E59" i="5"/>
  <c r="E55" i="5"/>
  <c r="E61" i="5"/>
  <c r="H40" i="5"/>
  <c r="D45" i="5" s="1"/>
  <c r="D50" i="5" l="1"/>
  <c r="D38" i="4"/>
  <c r="E63" i="1"/>
  <c r="E58" i="5"/>
  <c r="E54" i="5"/>
  <c r="D63" i="1"/>
  <c r="D30" i="4"/>
  <c r="D42" i="4"/>
  <c r="D58" i="5"/>
  <c r="D54" i="5"/>
  <c r="D62" i="3"/>
  <c r="E62" i="5"/>
  <c r="D26" i="4"/>
  <c r="E47" i="5"/>
  <c r="E50" i="5" s="1"/>
  <c r="E62" i="3"/>
  <c r="D34" i="4"/>
  <c r="D62" i="5"/>
  <c r="E45" i="5"/>
  <c r="E46" i="5" s="1"/>
  <c r="D46" i="5"/>
</calcChain>
</file>

<file path=xl/sharedStrings.xml><?xml version="1.0" encoding="utf-8"?>
<sst xmlns="http://schemas.openxmlformats.org/spreadsheetml/2006/main" count="1764" uniqueCount="1388">
  <si>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</si>
  <si>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</si>
  <si>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</si>
  <si>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</si>
  <si>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</si>
  <si>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</si>
  <si>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</si>
  <si>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</si>
  <si>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</si>
  <si>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</si>
  <si>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</si>
  <si>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</si>
  <si>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</si>
  <si>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</si>
  <si>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</si>
  <si>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</si>
  <si>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</si>
  <si>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</si>
  <si>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</si>
  <si>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</si>
  <si>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</si>
  <si>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</si>
  <si>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</si>
  <si>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</si>
  <si>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</si>
  <si>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</si>
  <si>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</si>
  <si>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</si>
  <si>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</si>
  <si>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</si>
  <si>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</si>
  <si>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</si>
  <si>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</si>
  <si>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</si>
  <si>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</si>
  <si>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</si>
  <si>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</si>
  <si>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</si>
  <si>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</si>
  <si>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</si>
  <si>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</si>
  <si>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</si>
  <si>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</si>
  <si>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</si>
  <si>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</si>
  <si>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</si>
  <si>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</si>
  <si>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</si>
  <si>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</si>
  <si>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</si>
  <si>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</si>
  <si>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</si>
  <si>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</si>
  <si>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</si>
  <si>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</si>
  <si>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</si>
  <si>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</si>
  <si>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</si>
  <si>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</si>
  <si>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</si>
  <si>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</si>
  <si>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</si>
  <si>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</si>
  <si>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</si>
  <si>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</si>
  <si>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</si>
  <si>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</si>
  <si>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</si>
  <si>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</si>
  <si>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</si>
  <si>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</si>
  <si>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</si>
  <si>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</si>
  <si>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</si>
  <si>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</si>
  <si>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</si>
  <si>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</si>
  <si>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</si>
  <si>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</si>
  <si>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</si>
  <si>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</si>
  <si>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</si>
  <si>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</si>
  <si>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</si>
  <si>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</si>
  <si>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</si>
  <si>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</si>
  <si>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</si>
  <si>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</si>
  <si>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</si>
  <si>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</si>
  <si>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</si>
  <si>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</si>
  <si>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</si>
  <si>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</si>
  <si>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</si>
  <si>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</si>
  <si>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</si>
  <si>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</si>
  <si>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</si>
  <si>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</si>
  <si>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</si>
  <si>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</si>
  <si>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</si>
  <si>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</si>
  <si>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</si>
  <si>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</si>
  <si>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</si>
  <si>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</si>
  <si>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</si>
  <si>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</si>
  <si>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</si>
  <si>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</si>
  <si>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</si>
  <si>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</si>
  <si>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</si>
  <si>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</si>
  <si>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</si>
  <si>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</si>
  <si>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</si>
  <si>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</si>
  <si>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</si>
  <si>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</si>
  <si>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</si>
  <si>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</si>
  <si>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</si>
  <si>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</si>
  <si>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</si>
  <si>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</si>
  <si>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</si>
  <si>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</si>
  <si>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</si>
  <si>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</si>
  <si>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</si>
  <si>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</si>
  <si>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</si>
  <si>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</si>
  <si>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</si>
  <si>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</si>
  <si>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</si>
  <si>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</si>
  <si>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</si>
  <si>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</si>
  <si>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</si>
  <si>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</si>
  <si>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</si>
  <si>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</si>
  <si>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</si>
  <si>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</si>
  <si>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</si>
  <si>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</si>
  <si>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</si>
  <si>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</si>
  <si>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</si>
  <si>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</si>
  <si>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</si>
  <si>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</si>
  <si>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</si>
  <si>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</si>
  <si>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</si>
  <si>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</si>
  <si>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</si>
  <si>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</si>
  <si>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</si>
  <si>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</si>
  <si>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</si>
  <si>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</si>
  <si>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</si>
  <si>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</si>
  <si>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</si>
  <si>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</si>
  <si>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</si>
  <si>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</si>
  <si>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</si>
  <si>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</si>
  <si>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</si>
  <si>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</si>
  <si>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</si>
  <si>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</si>
  <si>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</si>
  <si>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</si>
  <si>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</si>
  <si>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</si>
  <si>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</si>
  <si>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</si>
  <si>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</si>
  <si>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</si>
  <si>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</si>
  <si>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</si>
  <si>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</si>
  <si>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</si>
  <si>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</si>
  <si>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</si>
  <si>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</si>
  <si>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</si>
  <si>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</si>
  <si>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</si>
  <si>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</si>
  <si>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</si>
  <si>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</si>
  <si>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</si>
  <si>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</si>
  <si>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</si>
  <si>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</si>
  <si>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</si>
  <si>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</si>
  <si>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</si>
  <si>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</si>
  <si>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</si>
  <si>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</si>
  <si>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</si>
  <si>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</si>
  <si>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</si>
  <si>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</si>
  <si>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</si>
  <si>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</si>
  <si>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</si>
  <si>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</si>
  <si>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</si>
  <si>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</si>
  <si>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</si>
  <si>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</si>
  <si>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</si>
  <si>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</si>
  <si>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</si>
  <si>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</si>
  <si>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</si>
  <si>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</si>
  <si>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</si>
  <si>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</si>
  <si>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</si>
  <si>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</si>
  <si>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</si>
  <si>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</si>
  <si>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</si>
  <si>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</si>
  <si>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</si>
  <si>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</si>
  <si>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</si>
  <si>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</si>
  <si>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</si>
  <si>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</si>
  <si>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</si>
  <si>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</si>
  <si>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</si>
  <si>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</si>
  <si>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</si>
  <si>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</si>
  <si>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</si>
  <si>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</si>
  <si>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</si>
  <si>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</si>
  <si>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</si>
  <si>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</si>
  <si>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</si>
  <si>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</si>
  <si>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</si>
  <si>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</si>
  <si>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</si>
  <si>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</si>
  <si>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</si>
  <si>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</si>
  <si>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</si>
  <si>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</si>
  <si>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</si>
  <si>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</si>
  <si>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</si>
  <si>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</si>
  <si>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</si>
  <si>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</si>
  <si>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</si>
  <si>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</si>
  <si>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</si>
  <si>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</si>
  <si>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</si>
  <si>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</si>
  <si>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</si>
  <si>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</si>
  <si>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</si>
  <si>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</si>
  <si>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</si>
  <si>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</si>
  <si>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</si>
  <si>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</si>
  <si>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</si>
  <si>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</si>
  <si>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</si>
  <si>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</si>
  <si>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</si>
  <si>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</si>
  <si>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</si>
  <si>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</si>
  <si>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</si>
  <si>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</si>
  <si>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</si>
  <si>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</si>
  <si>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</si>
  <si>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</si>
  <si>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</si>
  <si>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</si>
  <si>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</si>
  <si>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</si>
  <si>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</si>
  <si>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</si>
  <si>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</si>
  <si>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</si>
  <si>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</si>
  <si>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</si>
  <si>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</si>
  <si>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</si>
  <si>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</si>
  <si>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</si>
  <si>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</si>
  <si>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</si>
  <si>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</si>
  <si>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</si>
  <si>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</si>
  <si>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</si>
  <si>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</si>
  <si>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</si>
  <si>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</si>
  <si>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</si>
  <si>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</si>
  <si>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</si>
  <si>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</si>
  <si>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</si>
  <si>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</si>
  <si>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</si>
  <si>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</si>
  <si>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</si>
  <si>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</si>
  <si>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</si>
  <si>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</si>
  <si>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</si>
  <si>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</si>
  <si>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</si>
  <si>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</si>
  <si>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</si>
  <si>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</si>
  <si>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</si>
  <si>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</si>
  <si>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</si>
  <si>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</si>
  <si>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</si>
  <si>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</si>
  <si>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</si>
  <si>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</si>
  <si>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</si>
  <si>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</si>
  <si>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</si>
  <si>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</si>
  <si>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</si>
  <si>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</si>
  <si>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</si>
  <si>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</si>
  <si>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</si>
  <si>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</si>
  <si>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</si>
  <si>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</si>
  <si>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</si>
  <si>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</si>
  <si>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</si>
  <si>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</si>
  <si>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</si>
  <si>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</si>
  <si>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</si>
  <si>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</si>
  <si>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</si>
  <si>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</si>
  <si>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</si>
  <si>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</si>
  <si>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</si>
  <si>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</si>
  <si>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</si>
  <si>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</si>
  <si>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</si>
  <si>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</si>
  <si>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</si>
  <si>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</si>
  <si>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</si>
  <si>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</si>
  <si>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</si>
  <si>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</si>
  <si>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</si>
  <si>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</si>
  <si>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</si>
  <si>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</si>
  <si>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</si>
  <si>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</si>
  <si>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</si>
  <si>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</si>
  <si>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</si>
  <si>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</si>
  <si>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</si>
  <si>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</si>
  <si>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</si>
  <si>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</si>
  <si>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</si>
  <si>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</si>
  <si>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</si>
  <si>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</si>
  <si>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</si>
  <si>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</si>
  <si>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</si>
  <si>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</si>
  <si>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</si>
  <si>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</si>
  <si>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</si>
  <si>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</si>
  <si>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</si>
  <si>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</si>
  <si>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</si>
  <si>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</si>
  <si>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</si>
  <si>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</si>
  <si>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</si>
  <si>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</si>
  <si>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</si>
  <si>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</si>
  <si>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</si>
  <si>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</si>
  <si>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</si>
  <si>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</si>
  <si>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</si>
  <si>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</si>
  <si>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</si>
  <si>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</si>
  <si>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</si>
  <si>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</si>
  <si>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</si>
  <si>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</si>
  <si>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</si>
  <si>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</si>
  <si>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</si>
  <si>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</si>
  <si>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</si>
  <si>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</si>
  <si>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</si>
  <si>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</si>
  <si>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</si>
  <si>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</si>
  <si>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</si>
  <si>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</si>
  <si>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</si>
  <si>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</si>
  <si>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</si>
  <si>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</si>
  <si>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</si>
  <si>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</si>
  <si>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</si>
  <si>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</si>
  <si>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</si>
  <si>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</si>
  <si>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</si>
  <si>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</si>
  <si>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</si>
  <si>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</si>
  <si>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</si>
  <si>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</si>
  <si>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</si>
  <si>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</si>
  <si>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</si>
  <si>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</si>
  <si>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</si>
  <si>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</si>
  <si>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</si>
  <si>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</si>
  <si>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</si>
  <si>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</si>
  <si>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</si>
  <si>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</si>
  <si>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</si>
  <si>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</si>
  <si>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</si>
  <si>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</si>
  <si>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</si>
  <si>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</si>
  <si>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</si>
  <si>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</si>
  <si>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</si>
  <si>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</si>
  <si>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</si>
  <si>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</si>
  <si>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</si>
  <si>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</si>
  <si>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</si>
  <si>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</si>
  <si>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</si>
  <si>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</si>
  <si>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</si>
  <si>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</si>
  <si>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</si>
  <si>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</si>
  <si>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</si>
  <si>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</si>
  <si>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</si>
  <si>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</si>
  <si>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</si>
  <si>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</si>
  <si>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</si>
  <si>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</si>
  <si>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</si>
  <si>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</si>
  <si>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</si>
  <si>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</si>
  <si>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</si>
  <si>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</si>
  <si>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</si>
  <si>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</si>
  <si>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</si>
  <si>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</si>
  <si>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</si>
  <si>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</si>
  <si>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</si>
  <si>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</si>
  <si>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</si>
  <si>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</si>
  <si>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</si>
  <si>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</si>
  <si>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</si>
  <si>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</si>
  <si>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</si>
  <si>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</si>
  <si>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</si>
  <si>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</si>
  <si>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</si>
  <si>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</si>
  <si>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</si>
  <si>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</si>
  <si>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</si>
  <si>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</si>
  <si>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</si>
  <si>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</si>
  <si>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</si>
  <si>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</si>
  <si>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</si>
  <si>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</si>
  <si>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</si>
  <si>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</si>
  <si>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</si>
  <si>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</si>
  <si>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</si>
  <si>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</si>
  <si>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</si>
  <si>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</si>
  <si>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</si>
  <si>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</si>
  <si>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</si>
  <si>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</si>
  <si>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</si>
  <si>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</si>
  <si>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</si>
  <si>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</si>
  <si>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</si>
  <si>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</si>
  <si>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</si>
  <si>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</si>
  <si>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</si>
  <si>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</si>
  <si>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</si>
  <si>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</si>
  <si>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</si>
  <si>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</si>
  <si>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</si>
  <si>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</si>
  <si>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</si>
  <si>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</si>
  <si>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</si>
  <si>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</si>
  <si>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</si>
  <si>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</si>
  <si>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</si>
  <si>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</si>
  <si>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</si>
  <si>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</si>
  <si>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</si>
  <si>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</si>
  <si>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</si>
  <si>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</si>
  <si>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</si>
  <si>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</si>
  <si>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</si>
  <si>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</si>
  <si>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</si>
  <si>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</si>
  <si>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</si>
  <si>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</si>
  <si>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</si>
  <si>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</si>
  <si>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</si>
  <si>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</si>
  <si>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</si>
  <si>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</si>
  <si>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</si>
  <si>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</si>
  <si>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</si>
  <si>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</si>
  <si>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</si>
  <si>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</si>
  <si>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</si>
  <si>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</si>
  <si>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</si>
  <si>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</si>
  <si>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</si>
  <si>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</si>
  <si>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</si>
  <si>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</si>
  <si>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</si>
  <si>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</si>
  <si>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</si>
  <si>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</si>
  <si>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</si>
  <si>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</si>
  <si>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</si>
  <si>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</si>
  <si>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</si>
  <si>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</si>
  <si>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</si>
  <si>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</si>
  <si>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</si>
  <si>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</si>
  <si>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</si>
  <si>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</si>
  <si>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</si>
  <si>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</si>
  <si>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</si>
  <si>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</si>
  <si>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</si>
  <si>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</si>
  <si>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</si>
  <si>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</si>
  <si>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</si>
  <si>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</si>
  <si>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</si>
  <si>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</si>
  <si>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</si>
  <si>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</si>
  <si>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</si>
  <si>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</si>
  <si>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</si>
  <si>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</si>
  <si>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</si>
  <si>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</si>
  <si>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</si>
  <si>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</si>
  <si>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</si>
  <si>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</si>
  <si>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</si>
  <si>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</si>
  <si>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</si>
  <si>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</si>
  <si>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</si>
  <si>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</si>
  <si>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</si>
  <si>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</si>
  <si>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</si>
  <si>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</si>
  <si>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</si>
  <si>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</si>
  <si>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</si>
  <si>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</si>
  <si>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</si>
  <si>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</si>
  <si>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</si>
  <si>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</si>
  <si>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</si>
  <si>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</si>
  <si>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</si>
  <si>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</si>
  <si>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</si>
  <si>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</si>
  <si>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</si>
  <si>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</si>
  <si>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</si>
  <si>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</si>
  <si>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</si>
  <si>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</si>
  <si>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</si>
  <si>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</si>
  <si>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</si>
  <si>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</si>
  <si>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</si>
  <si>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</si>
  <si>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</si>
  <si>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</si>
  <si>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</si>
  <si>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</si>
  <si>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</si>
  <si>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</si>
  <si>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</si>
  <si>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</si>
  <si>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</si>
  <si>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</si>
  <si>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</si>
  <si>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</si>
  <si>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</si>
  <si>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</si>
  <si>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</si>
  <si>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</si>
  <si>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</si>
  <si>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</si>
  <si>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</si>
  <si>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</si>
  <si>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</si>
  <si>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</si>
  <si>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</si>
  <si>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</si>
  <si>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</si>
  <si>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</si>
  <si>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</si>
  <si>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</si>
  <si>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</si>
  <si>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</si>
  <si>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</si>
  <si>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</si>
  <si>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</si>
  <si>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</si>
  <si>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</si>
  <si>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</si>
  <si>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</si>
  <si>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</si>
  <si>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</si>
  <si>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</si>
  <si>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</si>
  <si>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</si>
  <si>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</si>
  <si>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</si>
  <si>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</si>
  <si>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</si>
  <si>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</si>
  <si>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</si>
  <si>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</si>
  <si>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</si>
  <si>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</si>
  <si>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</si>
  <si>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</si>
  <si>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</si>
  <si>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</si>
  <si>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</si>
  <si>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</si>
  <si>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</si>
  <si>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</si>
  <si>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</si>
  <si>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</si>
  <si>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</si>
  <si>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</si>
  <si>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</si>
  <si>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</si>
  <si>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</si>
  <si>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</si>
  <si>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</si>
  <si>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</si>
  <si>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</si>
  <si>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</si>
  <si>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</si>
  <si>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</si>
  <si>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</si>
  <si>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</si>
  <si>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</si>
  <si>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</si>
  <si>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</si>
  <si>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</si>
  <si>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</si>
  <si>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</si>
  <si>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</si>
  <si>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</si>
  <si>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</si>
  <si>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</si>
  <si>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</si>
  <si>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</si>
  <si>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</si>
  <si>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</si>
  <si>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</si>
  <si>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</si>
  <si>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</si>
  <si>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</si>
  <si>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</si>
  <si>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</si>
  <si>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</si>
  <si>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</si>
  <si>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</si>
  <si>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</si>
  <si>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</si>
  <si>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</si>
  <si>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</si>
  <si>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</si>
  <si>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</si>
  <si>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</si>
  <si>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</si>
  <si>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</si>
  <si>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</si>
  <si>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</si>
  <si>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</si>
  <si>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</si>
  <si>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</si>
  <si>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</si>
  <si>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</si>
  <si>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</si>
  <si>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</si>
  <si>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</si>
  <si>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</si>
  <si>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</si>
  <si>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</si>
  <si>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</si>
  <si>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</si>
  <si>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</si>
  <si>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</si>
  <si>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</si>
  <si>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</si>
  <si>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</si>
  <si>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</si>
  <si>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</si>
  <si>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</si>
  <si>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</si>
  <si>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</si>
  <si>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</si>
  <si>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</si>
  <si>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</si>
  <si>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</si>
  <si>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</si>
  <si>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</si>
  <si>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</si>
  <si>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</si>
  <si>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</si>
  <si>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</si>
  <si>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</si>
  <si>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</si>
  <si>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</si>
  <si>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</si>
  <si>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</si>
  <si>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</si>
  <si>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</si>
  <si>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</si>
  <si>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</si>
  <si>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</si>
  <si>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</si>
  <si>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</si>
  <si>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</si>
  <si>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</si>
  <si>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</si>
  <si>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</si>
  <si>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</si>
  <si>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</si>
  <si>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</si>
  <si>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</si>
  <si>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</si>
  <si>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</si>
  <si>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</si>
  <si>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</si>
  <si>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</si>
  <si>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</si>
  <si>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</si>
  <si>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</si>
  <si>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</si>
  <si>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</si>
  <si>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</si>
  <si>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</si>
  <si>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</si>
  <si>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</si>
  <si>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</si>
  <si>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</si>
  <si>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</si>
  <si>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</si>
  <si>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</si>
  <si>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</si>
  <si>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</si>
  <si>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</si>
  <si>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</si>
  <si>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</si>
  <si>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</si>
  <si>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</si>
  <si>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</si>
  <si>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</si>
  <si>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</si>
  <si>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</si>
  <si>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</si>
  <si>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</si>
  <si>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</si>
  <si>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</si>
  <si>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</si>
  <si>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</si>
  <si>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</si>
  <si>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</si>
  <si>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</si>
  <si>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</si>
  <si>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</si>
  <si>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</si>
  <si>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</si>
  <si>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</si>
  <si>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</si>
  <si>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</si>
  <si>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</si>
  <si>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</si>
  <si>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</si>
  <si>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</si>
  <si>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</si>
  <si>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</si>
  <si>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</si>
  <si>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</si>
  <si>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</si>
  <si>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</si>
  <si>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</si>
  <si>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</si>
  <si>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</si>
  <si>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</si>
  <si>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</si>
  <si>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</si>
  <si>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</si>
  <si>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</si>
  <si>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</si>
  <si>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</si>
  <si>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</si>
  <si>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</si>
  <si>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</si>
  <si>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</si>
  <si>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</si>
  <si>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</si>
  <si>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</si>
  <si>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</si>
  <si>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</si>
  <si>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</si>
  <si>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</si>
  <si>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</si>
  <si>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</si>
  <si>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</si>
  <si>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</si>
  <si>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</si>
  <si>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</si>
  <si>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</si>
  <si>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</si>
  <si>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</si>
  <si>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</si>
  <si>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</si>
  <si>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</si>
  <si>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</si>
  <si>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</si>
  <si>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</si>
  <si>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</si>
  <si>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</si>
  <si>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</si>
  <si>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</si>
  <si>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</si>
  <si>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</si>
  <si>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</si>
  <si>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</si>
  <si>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</si>
  <si>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</si>
  <si>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</si>
  <si>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</si>
  <si>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</si>
  <si>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</si>
  <si>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</si>
  <si>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</si>
  <si>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</si>
  <si>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</si>
  <si>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</si>
  <si>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</si>
  <si>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</si>
  <si>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</si>
  <si>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</si>
  <si>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</si>
  <si>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</si>
  <si>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</si>
  <si>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</si>
  <si>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</si>
  <si>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</si>
  <si>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</si>
  <si>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</si>
  <si>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</si>
  <si>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</si>
  <si>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</si>
  <si>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</si>
  <si>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</si>
  <si>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</si>
  <si>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</si>
  <si>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</si>
  <si>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</si>
  <si>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</si>
  <si>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</si>
  <si>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</si>
  <si>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</si>
  <si>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</si>
  <si>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</si>
  <si>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</si>
  <si>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</si>
  <si>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</si>
  <si>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</si>
  <si>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</si>
  <si>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</si>
  <si>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</si>
  <si>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</si>
  <si>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</si>
  <si>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</si>
  <si>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</si>
  <si>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</si>
  <si>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</si>
  <si>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</si>
  <si>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</si>
  <si>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</si>
  <si>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</si>
  <si>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</si>
  <si>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</si>
  <si>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</si>
  <si>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</si>
  <si>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</si>
  <si>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</si>
  <si>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</si>
  <si>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</si>
  <si>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</si>
  <si>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</si>
  <si>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</si>
  <si>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</si>
  <si>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</si>
  <si>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</si>
  <si>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</si>
  <si>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</si>
  <si>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</si>
  <si>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</si>
  <si>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</si>
  <si>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</si>
  <si>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</si>
  <si>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</si>
  <si>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</si>
  <si>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</si>
  <si>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</si>
  <si>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</si>
  <si>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</si>
  <si>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</si>
  <si>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</si>
  <si>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</si>
  <si>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</si>
  <si>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</si>
  <si>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</si>
  <si>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</si>
  <si>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</si>
  <si>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</si>
  <si>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</si>
  <si>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</si>
  <si>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</si>
  <si>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</si>
  <si>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</si>
  <si>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</si>
  <si>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</si>
  <si>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</si>
  <si>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</si>
  <si>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</si>
  <si>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</si>
  <si>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</si>
  <si>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</si>
  <si>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</si>
  <si>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</si>
  <si>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</si>
  <si>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</si>
  <si>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</si>
  <si>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</si>
  <si>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</si>
  <si>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</si>
  <si>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</si>
  <si>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</si>
  <si>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</si>
  <si>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</si>
  <si>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</si>
  <si>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</si>
  <si>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</si>
  <si>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</si>
  <si>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</si>
  <si>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</si>
  <si>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</si>
  <si>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</si>
  <si>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</si>
  <si>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</si>
  <si>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</si>
  <si>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</si>
  <si>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</si>
  <si>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</si>
  <si>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</si>
  <si>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</si>
  <si>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</si>
  <si>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</si>
  <si>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</si>
  <si>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</si>
  <si>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</si>
  <si>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</si>
  <si>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</si>
  <si>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</si>
  <si>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</si>
  <si>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</si>
  <si>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</si>
  <si>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</si>
  <si>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</si>
  <si>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</si>
  <si>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</si>
  <si>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</si>
  <si>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</si>
  <si>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</si>
  <si>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</si>
  <si>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</si>
  <si>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</si>
  <si>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</si>
  <si>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</si>
  <si>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</si>
  <si>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</si>
  <si>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</si>
  <si>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</si>
  <si>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</si>
  <si>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</si>
  <si>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</si>
  <si>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</si>
  <si>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</si>
  <si>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</si>
  <si>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</si>
  <si>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</si>
  <si>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</si>
  <si>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</si>
  <si>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</si>
  <si>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</si>
  <si>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</si>
  <si>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</si>
  <si>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</si>
  <si>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</si>
  <si>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</si>
  <si>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</si>
  <si>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</si>
  <si>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</si>
  <si>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</si>
  <si>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</si>
  <si>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</si>
  <si>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</si>
  <si>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</si>
  <si>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</si>
  <si>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</si>
  <si>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</si>
  <si>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</si>
  <si>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</si>
  <si>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</si>
  <si>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</si>
  <si>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</si>
  <si>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</si>
  <si>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</si>
  <si>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</si>
  <si>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</si>
  <si>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</si>
  <si>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</si>
  <si>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</si>
  <si>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</si>
  <si>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</si>
  <si>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</si>
  <si>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</si>
  <si>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</si>
  <si>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</si>
  <si>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</si>
  <si>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</si>
  <si>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</si>
  <si>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</si>
  <si>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</si>
  <si>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</si>
  <si>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</si>
  <si>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</si>
  <si>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</si>
  <si>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</si>
  <si>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</si>
  <si>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</si>
  <si>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</si>
  <si>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</si>
  <si>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</si>
  <si>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</si>
  <si>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</si>
  <si>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</si>
  <si>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</si>
  <si>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</si>
  <si>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</si>
  <si>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</si>
  <si>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</si>
  <si>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</si>
  <si>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</si>
  <si>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</si>
  <si>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</si>
  <si>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</si>
  <si>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</si>
  <si>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</si>
  <si>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</si>
  <si>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</si>
  <si>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</si>
  <si>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</si>
  <si>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</si>
  <si>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</si>
  <si>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</si>
  <si>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</si>
  <si>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</si>
  <si>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</si>
  <si>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</si>
  <si>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</si>
  <si>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</si>
  <si>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</si>
  <si>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</si>
  <si>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</si>
  <si>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</si>
  <si>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</si>
  <si>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</si>
  <si>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</si>
  <si>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</si>
  <si>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</si>
  <si>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</si>
  <si>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</si>
  <si>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</si>
  <si>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</si>
  <si>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</si>
  <si>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</si>
  <si>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</si>
  <si>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</si>
  <si>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</si>
  <si>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</si>
  <si>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</si>
  <si>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</si>
  <si>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</si>
  <si>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</si>
  <si>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</si>
  <si>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</si>
  <si>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</si>
  <si>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</si>
  <si>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</si>
  <si>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</si>
  <si>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</si>
  <si>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</si>
  <si>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</si>
  <si>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</si>
  <si>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</si>
  <si>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</si>
  <si>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</si>
  <si>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</si>
  <si>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</si>
  <si>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</si>
  <si>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</si>
  <si>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</si>
  <si>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</si>
  <si>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</si>
  <si>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</si>
  <si>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</si>
  <si>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</si>
  <si>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</si>
  <si>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</si>
  <si>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</si>
  <si>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</si>
  <si>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</si>
  <si>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</si>
  <si>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</si>
  <si>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</si>
  <si>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</si>
  <si>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</si>
  <si>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</si>
  <si>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</si>
  <si>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</si>
  <si>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</si>
  <si>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</si>
  <si>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</si>
  <si>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</si>
  <si>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</si>
  <si>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</si>
  <si>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</si>
  <si>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</si>
  <si>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</si>
  <si>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</si>
  <si>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</si>
  <si>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</si>
  <si>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</si>
  <si>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</si>
  <si>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</si>
  <si>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</si>
  <si>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</si>
  <si>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</si>
  <si>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</si>
  <si>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</si>
  <si>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</si>
  <si>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</si>
  <si>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</si>
  <si>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</si>
  <si>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</si>
  <si>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</si>
  <si>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</si>
  <si>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</si>
  <si>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</si>
  <si>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</si>
  <si>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</si>
  <si>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</si>
  <si>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</si>
  <si>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</si>
  <si>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</si>
  <si>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</si>
  <si>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</si>
  <si>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</si>
  <si>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</si>
  <si>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</si>
  <si>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</si>
  <si>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</si>
  <si>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</si>
  <si>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</si>
  <si>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</si>
  <si>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</si>
  <si>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</si>
  <si>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</si>
  <si>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</si>
  <si>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</si>
  <si>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</si>
  <si>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</si>
  <si>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</si>
  <si>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</si>
  <si>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</si>
  <si>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</si>
  <si>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</si>
  <si>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</si>
  <si>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</si>
  <si>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</si>
  <si>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</si>
  <si>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</si>
  <si>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</si>
  <si>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</si>
  <si>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</si>
  <si>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</si>
  <si>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</si>
  <si>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</si>
  <si>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</si>
  <si>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</si>
  <si>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</si>
  <si>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</si>
  <si>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</si>
  <si>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</si>
  <si>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</si>
  <si>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</si>
  <si>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</si>
  <si>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</si>
  <si>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</si>
  <si>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</si>
  <si>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</si>
  <si>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</si>
  <si>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</si>
  <si>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</si>
  <si>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</si>
  <si>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</si>
  <si>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</si>
  <si>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</si>
  <si>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</si>
  <si>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</si>
  <si>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</si>
  <si>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</si>
  <si>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</si>
  <si>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</si>
  <si>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</si>
  <si>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</si>
  <si>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</si>
  <si>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</si>
  <si>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</si>
  <si>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</si>
  <si>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</si>
  <si>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</si>
  <si>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</si>
  <si>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</si>
  <si>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</si>
  <si>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</si>
  <si>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</si>
  <si>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</si>
  <si>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</si>
  <si>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</si>
  <si>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</si>
  <si>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</si>
  <si>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</si>
  <si>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</si>
  <si>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</si>
  <si>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</si>
  <si>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</si>
  <si>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</si>
  <si>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</si>
  <si>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</si>
  <si>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</si>
  <si>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</si>
  <si>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</si>
  <si>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</si>
  <si>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</si>
  <si>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</si>
  <si>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</si>
  <si>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</si>
  <si>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</si>
  <si>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</si>
  <si>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2023-2024                             Топ: Мектепалды сынып               Өткізу кезеңі: Бастапқы       Өткізу мерзімі: Қыркүйек</t>
  </si>
  <si>
    <t>Жеңіс Шаттық</t>
  </si>
  <si>
    <t>Мырзағали Ибраһим</t>
  </si>
  <si>
    <t>Қойлыбаева Көзайым</t>
  </si>
  <si>
    <t>Нұрболатқызы Айғаным</t>
  </si>
  <si>
    <t>Сағидолла Сағидан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</si>
</sst>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0" t="s">
        <v>837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38" t="s">
        <v>2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49" t="s">
        <v>88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36" t="s">
        <v>115</v>
      </c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8" t="s">
        <v>115</v>
      </c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51" t="s">
        <v>138</v>
      </c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</row>
    <row r="5" spans="1:254" ht="1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 t="s">
        <v>89</v>
      </c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37" t="s">
        <v>116</v>
      </c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 t="s">
        <v>117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9" t="s">
        <v>139</v>
      </c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</row>
    <row r="6" spans="1:254" ht="10.15" hidden="1" customHeight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7"/>
      <c r="B11" s="47"/>
      <c r="C11" s="40" t="s">
        <v>848</v>
      </c>
      <c r="D11" s="40"/>
      <c r="E11" s="40"/>
      <c r="F11" s="40"/>
      <c r="G11" s="40"/>
      <c r="H11" s="40"/>
      <c r="I11" s="40"/>
      <c r="J11" s="40"/>
      <c r="K11" s="40"/>
      <c r="L11" s="40" t="s">
        <v>851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 t="s">
        <v>848</v>
      </c>
      <c r="Y11" s="40"/>
      <c r="Z11" s="40"/>
      <c r="AA11" s="40"/>
      <c r="AB11" s="40"/>
      <c r="AC11" s="40"/>
      <c r="AD11" s="40"/>
      <c r="AE11" s="40"/>
      <c r="AF11" s="40"/>
      <c r="AG11" s="40" t="s">
        <v>851</v>
      </c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36" t="s">
        <v>848</v>
      </c>
      <c r="AT11" s="36"/>
      <c r="AU11" s="36"/>
      <c r="AV11" s="36"/>
      <c r="AW11" s="36"/>
      <c r="AX11" s="36"/>
      <c r="AY11" s="36" t="s">
        <v>851</v>
      </c>
      <c r="AZ11" s="36"/>
      <c r="BA11" s="36"/>
      <c r="BB11" s="36"/>
      <c r="BC11" s="36"/>
      <c r="BD11" s="36"/>
      <c r="BE11" s="36"/>
      <c r="BF11" s="36"/>
      <c r="BG11" s="36"/>
      <c r="BH11" s="36" t="s">
        <v>848</v>
      </c>
      <c r="BI11" s="36"/>
      <c r="BJ11" s="36"/>
      <c r="BK11" s="36"/>
      <c r="BL11" s="36"/>
      <c r="BM11" s="36"/>
      <c r="BN11" s="36" t="s">
        <v>851</v>
      </c>
      <c r="BO11" s="36"/>
      <c r="BP11" s="36"/>
      <c r="BQ11" s="36"/>
      <c r="BR11" s="36"/>
      <c r="BS11" s="36"/>
      <c r="BT11" s="36"/>
      <c r="BU11" s="36"/>
      <c r="BV11" s="36"/>
      <c r="BW11" s="36" t="s">
        <v>848</v>
      </c>
      <c r="BX11" s="36"/>
      <c r="BY11" s="36"/>
      <c r="BZ11" s="36"/>
      <c r="CA11" s="36"/>
      <c r="CB11" s="36"/>
      <c r="CC11" s="36" t="s">
        <v>851</v>
      </c>
      <c r="CD11" s="36"/>
      <c r="CE11" s="36"/>
      <c r="CF11" s="36"/>
      <c r="CG11" s="36"/>
      <c r="CH11" s="36"/>
      <c r="CI11" s="36" t="s">
        <v>848</v>
      </c>
      <c r="CJ11" s="36"/>
      <c r="CK11" s="36"/>
      <c r="CL11" s="36"/>
      <c r="CM11" s="36"/>
      <c r="CN11" s="36"/>
      <c r="CO11" s="36"/>
      <c r="CP11" s="36"/>
      <c r="CQ11" s="36"/>
      <c r="CR11" s="36" t="s">
        <v>851</v>
      </c>
      <c r="CS11" s="36"/>
      <c r="CT11" s="36"/>
      <c r="CU11" s="36"/>
      <c r="CV11" s="36"/>
      <c r="CW11" s="36"/>
      <c r="CX11" s="36"/>
      <c r="CY11" s="36"/>
      <c r="CZ11" s="36"/>
      <c r="DA11" s="36" t="s">
        <v>848</v>
      </c>
      <c r="DB11" s="36"/>
      <c r="DC11" s="36"/>
      <c r="DD11" s="36"/>
      <c r="DE11" s="36"/>
      <c r="DF11" s="36"/>
      <c r="DG11" s="36" t="s">
        <v>851</v>
      </c>
      <c r="DH11" s="36"/>
      <c r="DI11" s="36"/>
      <c r="DJ11" s="36"/>
      <c r="DK11" s="36"/>
      <c r="DL11" s="36"/>
      <c r="DM11" s="36"/>
      <c r="DN11" s="36"/>
      <c r="DO11" s="36"/>
    </row>
    <row r="12" spans="1:254" ht="15.6" customHeight="1" x14ac:dyDescent="0.25">
      <c r="A12" s="47"/>
      <c r="B12" s="47"/>
      <c r="C12" s="41" t="s">
        <v>22</v>
      </c>
      <c r="D12" s="41" t="s">
        <v>5</v>
      </c>
      <c r="E12" s="41" t="s">
        <v>6</v>
      </c>
      <c r="F12" s="41" t="s">
        <v>26</v>
      </c>
      <c r="G12" s="41" t="s">
        <v>7</v>
      </c>
      <c r="H12" s="41" t="s">
        <v>8</v>
      </c>
      <c r="I12" s="41" t="s">
        <v>23</v>
      </c>
      <c r="J12" s="41" t="s">
        <v>9</v>
      </c>
      <c r="K12" s="41" t="s">
        <v>10</v>
      </c>
      <c r="L12" s="41" t="s">
        <v>28</v>
      </c>
      <c r="M12" s="41" t="s">
        <v>6</v>
      </c>
      <c r="N12" s="41" t="s">
        <v>12</v>
      </c>
      <c r="O12" s="41" t="s">
        <v>24</v>
      </c>
      <c r="P12" s="41" t="s">
        <v>10</v>
      </c>
      <c r="Q12" s="41" t="s">
        <v>13</v>
      </c>
      <c r="R12" s="41" t="s">
        <v>25</v>
      </c>
      <c r="S12" s="41" t="s">
        <v>12</v>
      </c>
      <c r="T12" s="41" t="s">
        <v>7</v>
      </c>
      <c r="U12" s="41" t="s">
        <v>36</v>
      </c>
      <c r="V12" s="41" t="s">
        <v>14</v>
      </c>
      <c r="W12" s="41" t="s">
        <v>9</v>
      </c>
      <c r="X12" s="41" t="s">
        <v>44</v>
      </c>
      <c r="Y12" s="41"/>
      <c r="Z12" s="41"/>
      <c r="AA12" s="41" t="s">
        <v>45</v>
      </c>
      <c r="AB12" s="41"/>
      <c r="AC12" s="41"/>
      <c r="AD12" s="41" t="s">
        <v>46</v>
      </c>
      <c r="AE12" s="41"/>
      <c r="AF12" s="41"/>
      <c r="AG12" s="41" t="s">
        <v>47</v>
      </c>
      <c r="AH12" s="41"/>
      <c r="AI12" s="41"/>
      <c r="AJ12" s="41" t="s">
        <v>48</v>
      </c>
      <c r="AK12" s="41"/>
      <c r="AL12" s="41"/>
      <c r="AM12" s="41" t="s">
        <v>49</v>
      </c>
      <c r="AN12" s="41"/>
      <c r="AO12" s="41"/>
      <c r="AP12" s="39" t="s">
        <v>50</v>
      </c>
      <c r="AQ12" s="39"/>
      <c r="AR12" s="39"/>
      <c r="AS12" s="41" t="s">
        <v>51</v>
      </c>
      <c r="AT12" s="41"/>
      <c r="AU12" s="41"/>
      <c r="AV12" s="41" t="s">
        <v>52</v>
      </c>
      <c r="AW12" s="41"/>
      <c r="AX12" s="41"/>
      <c r="AY12" s="41" t="s">
        <v>53</v>
      </c>
      <c r="AZ12" s="41"/>
      <c r="BA12" s="41"/>
      <c r="BB12" s="41" t="s">
        <v>54</v>
      </c>
      <c r="BC12" s="41"/>
      <c r="BD12" s="41"/>
      <c r="BE12" s="41" t="s">
        <v>55</v>
      </c>
      <c r="BF12" s="41"/>
      <c r="BG12" s="41"/>
      <c r="BH12" s="39" t="s">
        <v>90</v>
      </c>
      <c r="BI12" s="39"/>
      <c r="BJ12" s="39"/>
      <c r="BK12" s="39" t="s">
        <v>91</v>
      </c>
      <c r="BL12" s="39"/>
      <c r="BM12" s="39"/>
      <c r="BN12" s="39" t="s">
        <v>92</v>
      </c>
      <c r="BO12" s="39"/>
      <c r="BP12" s="39"/>
      <c r="BQ12" s="39" t="s">
        <v>93</v>
      </c>
      <c r="BR12" s="39"/>
      <c r="BS12" s="39"/>
      <c r="BT12" s="39" t="s">
        <v>94</v>
      </c>
      <c r="BU12" s="39"/>
      <c r="BV12" s="39"/>
      <c r="BW12" s="39" t="s">
        <v>105</v>
      </c>
      <c r="BX12" s="39"/>
      <c r="BY12" s="39"/>
      <c r="BZ12" s="39" t="s">
        <v>106</v>
      </c>
      <c r="CA12" s="39"/>
      <c r="CB12" s="39"/>
      <c r="CC12" s="39" t="s">
        <v>107</v>
      </c>
      <c r="CD12" s="39"/>
      <c r="CE12" s="39"/>
      <c r="CF12" s="39" t="s">
        <v>108</v>
      </c>
      <c r="CG12" s="39"/>
      <c r="CH12" s="39"/>
      <c r="CI12" s="39" t="s">
        <v>109</v>
      </c>
      <c r="CJ12" s="39"/>
      <c r="CK12" s="39"/>
      <c r="CL12" s="39" t="s">
        <v>110</v>
      </c>
      <c r="CM12" s="39"/>
      <c r="CN12" s="39"/>
      <c r="CO12" s="39" t="s">
        <v>111</v>
      </c>
      <c r="CP12" s="39"/>
      <c r="CQ12" s="39"/>
      <c r="CR12" s="39" t="s">
        <v>112</v>
      </c>
      <c r="CS12" s="39"/>
      <c r="CT12" s="39"/>
      <c r="CU12" s="39" t="s">
        <v>113</v>
      </c>
      <c r="CV12" s="39"/>
      <c r="CW12" s="39"/>
      <c r="CX12" s="39" t="s">
        <v>114</v>
      </c>
      <c r="CY12" s="39"/>
      <c r="CZ12" s="39"/>
      <c r="DA12" s="39" t="s">
        <v>140</v>
      </c>
      <c r="DB12" s="39"/>
      <c r="DC12" s="39"/>
      <c r="DD12" s="39" t="s">
        <v>141</v>
      </c>
      <c r="DE12" s="39"/>
      <c r="DF12" s="39"/>
      <c r="DG12" s="39" t="s">
        <v>142</v>
      </c>
      <c r="DH12" s="39"/>
      <c r="DI12" s="39"/>
      <c r="DJ12" s="39" t="s">
        <v>143</v>
      </c>
      <c r="DK12" s="39"/>
      <c r="DL12" s="39"/>
      <c r="DM12" s="39" t="s">
        <v>144</v>
      </c>
      <c r="DN12" s="39"/>
      <c r="DO12" s="39"/>
    </row>
    <row r="13" spans="1:254" ht="60" customHeight="1" x14ac:dyDescent="0.25">
      <c r="A13" s="47"/>
      <c r="B13" s="47"/>
      <c r="C13" s="46" t="s">
        <v>845</v>
      </c>
      <c r="D13" s="46"/>
      <c r="E13" s="46"/>
      <c r="F13" s="46" t="s">
        <v>1340</v>
      </c>
      <c r="G13" s="46"/>
      <c r="H13" s="46"/>
      <c r="I13" s="46" t="s">
        <v>29</v>
      </c>
      <c r="J13" s="46"/>
      <c r="K13" s="46"/>
      <c r="L13" s="46" t="s">
        <v>37</v>
      </c>
      <c r="M13" s="46"/>
      <c r="N13" s="46"/>
      <c r="O13" s="46" t="s">
        <v>39</v>
      </c>
      <c r="P13" s="46"/>
      <c r="Q13" s="46"/>
      <c r="R13" s="46" t="s">
        <v>40</v>
      </c>
      <c r="S13" s="46"/>
      <c r="T13" s="46"/>
      <c r="U13" s="46" t="s">
        <v>43</v>
      </c>
      <c r="V13" s="46"/>
      <c r="W13" s="46"/>
      <c r="X13" s="46" t="s">
        <v>852</v>
      </c>
      <c r="Y13" s="46"/>
      <c r="Z13" s="46"/>
      <c r="AA13" s="46" t="s">
        <v>854</v>
      </c>
      <c r="AB13" s="46"/>
      <c r="AC13" s="46"/>
      <c r="AD13" s="46" t="s">
        <v>856</v>
      </c>
      <c r="AE13" s="46"/>
      <c r="AF13" s="46"/>
      <c r="AG13" s="46" t="s">
        <v>858</v>
      </c>
      <c r="AH13" s="46"/>
      <c r="AI13" s="46"/>
      <c r="AJ13" s="46" t="s">
        <v>860</v>
      </c>
      <c r="AK13" s="46"/>
      <c r="AL13" s="46"/>
      <c r="AM13" s="46" t="s">
        <v>864</v>
      </c>
      <c r="AN13" s="46"/>
      <c r="AO13" s="46"/>
      <c r="AP13" s="46" t="s">
        <v>865</v>
      </c>
      <c r="AQ13" s="46"/>
      <c r="AR13" s="46"/>
      <c r="AS13" s="46" t="s">
        <v>867</v>
      </c>
      <c r="AT13" s="46"/>
      <c r="AU13" s="46"/>
      <c r="AV13" s="46" t="s">
        <v>868</v>
      </c>
      <c r="AW13" s="46"/>
      <c r="AX13" s="46"/>
      <c r="AY13" s="46" t="s">
        <v>871</v>
      </c>
      <c r="AZ13" s="46"/>
      <c r="BA13" s="46"/>
      <c r="BB13" s="46" t="s">
        <v>872</v>
      </c>
      <c r="BC13" s="46"/>
      <c r="BD13" s="46"/>
      <c r="BE13" s="46" t="s">
        <v>875</v>
      </c>
      <c r="BF13" s="46"/>
      <c r="BG13" s="46"/>
      <c r="BH13" s="46" t="s">
        <v>876</v>
      </c>
      <c r="BI13" s="46"/>
      <c r="BJ13" s="46"/>
      <c r="BK13" s="46" t="s">
        <v>880</v>
      </c>
      <c r="BL13" s="46"/>
      <c r="BM13" s="46"/>
      <c r="BN13" s="46" t="s">
        <v>879</v>
      </c>
      <c r="BO13" s="46"/>
      <c r="BP13" s="46"/>
      <c r="BQ13" s="46" t="s">
        <v>881</v>
      </c>
      <c r="BR13" s="46"/>
      <c r="BS13" s="46"/>
      <c r="BT13" s="46" t="s">
        <v>882</v>
      </c>
      <c r="BU13" s="46"/>
      <c r="BV13" s="46"/>
      <c r="BW13" s="46" t="s">
        <v>884</v>
      </c>
      <c r="BX13" s="46"/>
      <c r="BY13" s="46"/>
      <c r="BZ13" s="46" t="s">
        <v>886</v>
      </c>
      <c r="CA13" s="46"/>
      <c r="CB13" s="46"/>
      <c r="CC13" s="46" t="s">
        <v>887</v>
      </c>
      <c r="CD13" s="46"/>
      <c r="CE13" s="46"/>
      <c r="CF13" s="46" t="s">
        <v>888</v>
      </c>
      <c r="CG13" s="46"/>
      <c r="CH13" s="46"/>
      <c r="CI13" s="46" t="s">
        <v>890</v>
      </c>
      <c r="CJ13" s="46"/>
      <c r="CK13" s="46"/>
      <c r="CL13" s="46" t="s">
        <v>126</v>
      </c>
      <c r="CM13" s="46"/>
      <c r="CN13" s="46"/>
      <c r="CO13" s="46" t="s">
        <v>128</v>
      </c>
      <c r="CP13" s="46"/>
      <c r="CQ13" s="46"/>
      <c r="CR13" s="46" t="s">
        <v>891</v>
      </c>
      <c r="CS13" s="46"/>
      <c r="CT13" s="46"/>
      <c r="CU13" s="46" t="s">
        <v>133</v>
      </c>
      <c r="CV13" s="46"/>
      <c r="CW13" s="46"/>
      <c r="CX13" s="46" t="s">
        <v>892</v>
      </c>
      <c r="CY13" s="46"/>
      <c r="CZ13" s="46"/>
      <c r="DA13" s="46" t="s">
        <v>893</v>
      </c>
      <c r="DB13" s="46"/>
      <c r="DC13" s="46"/>
      <c r="DD13" s="46" t="s">
        <v>897</v>
      </c>
      <c r="DE13" s="46"/>
      <c r="DF13" s="46"/>
      <c r="DG13" s="46" t="s">
        <v>899</v>
      </c>
      <c r="DH13" s="46"/>
      <c r="DI13" s="46"/>
      <c r="DJ13" s="46" t="s">
        <v>901</v>
      </c>
      <c r="DK13" s="46"/>
      <c r="DL13" s="46"/>
      <c r="DM13" s="46" t="s">
        <v>903</v>
      </c>
      <c r="DN13" s="46"/>
      <c r="DO13" s="46"/>
    </row>
    <row r="14" spans="1:254" ht="133.5" customHeight="1" x14ac:dyDescent="0.25">
      <c r="A14" s="47"/>
      <c r="B14" s="47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2" t="s">
        <v>807</v>
      </c>
      <c r="B40" s="43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44" t="s">
        <v>841</v>
      </c>
      <c r="B41" s="45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5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5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5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5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5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5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5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5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5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5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5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5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5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5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5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0" t="s">
        <v>838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7" t="s">
        <v>0</v>
      </c>
      <c r="B5" s="47" t="s">
        <v>1</v>
      </c>
      <c r="C5" s="48" t="s">
        <v>57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38" t="s">
        <v>2</v>
      </c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49" t="s">
        <v>88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 t="s">
        <v>115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51" t="s">
        <v>138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</row>
    <row r="6" spans="1:254" ht="15.75" customHeight="1" x14ac:dyDescent="0.25">
      <c r="A6" s="47"/>
      <c r="B6" s="47"/>
      <c r="C6" s="41" t="s">
        <v>58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 t="s">
        <v>56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52" t="s">
        <v>89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41" t="s">
        <v>159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 t="s">
        <v>116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37" t="s">
        <v>174</v>
      </c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186</v>
      </c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 t="s">
        <v>117</v>
      </c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9" t="s">
        <v>139</v>
      </c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</row>
    <row r="7" spans="1:254" ht="0.75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7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7"/>
      <c r="B12" s="47"/>
      <c r="C12" s="41" t="s">
        <v>155</v>
      </c>
      <c r="D12" s="41" t="s">
        <v>5</v>
      </c>
      <c r="E12" s="41" t="s">
        <v>6</v>
      </c>
      <c r="F12" s="41" t="s">
        <v>156</v>
      </c>
      <c r="G12" s="41" t="s">
        <v>7</v>
      </c>
      <c r="H12" s="41" t="s">
        <v>8</v>
      </c>
      <c r="I12" s="41" t="s">
        <v>157</v>
      </c>
      <c r="J12" s="41" t="s">
        <v>9</v>
      </c>
      <c r="K12" s="41" t="s">
        <v>10</v>
      </c>
      <c r="L12" s="41" t="s">
        <v>158</v>
      </c>
      <c r="M12" s="41" t="s">
        <v>9</v>
      </c>
      <c r="N12" s="41" t="s">
        <v>10</v>
      </c>
      <c r="O12" s="41" t="s">
        <v>172</v>
      </c>
      <c r="P12" s="41"/>
      <c r="Q12" s="41"/>
      <c r="R12" s="41" t="s">
        <v>5</v>
      </c>
      <c r="S12" s="41"/>
      <c r="T12" s="41"/>
      <c r="U12" s="41" t="s">
        <v>173</v>
      </c>
      <c r="V12" s="41"/>
      <c r="W12" s="41"/>
      <c r="X12" s="41" t="s">
        <v>12</v>
      </c>
      <c r="Y12" s="41"/>
      <c r="Z12" s="41"/>
      <c r="AA12" s="41" t="s">
        <v>7</v>
      </c>
      <c r="AB12" s="41"/>
      <c r="AC12" s="41"/>
      <c r="AD12" s="41" t="s">
        <v>8</v>
      </c>
      <c r="AE12" s="41"/>
      <c r="AF12" s="41"/>
      <c r="AG12" s="39" t="s">
        <v>14</v>
      </c>
      <c r="AH12" s="39"/>
      <c r="AI12" s="39"/>
      <c r="AJ12" s="41" t="s">
        <v>9</v>
      </c>
      <c r="AK12" s="41"/>
      <c r="AL12" s="41"/>
      <c r="AM12" s="39" t="s">
        <v>168</v>
      </c>
      <c r="AN12" s="39"/>
      <c r="AO12" s="39"/>
      <c r="AP12" s="39" t="s">
        <v>169</v>
      </c>
      <c r="AQ12" s="39"/>
      <c r="AR12" s="39"/>
      <c r="AS12" s="39" t="s">
        <v>170</v>
      </c>
      <c r="AT12" s="39"/>
      <c r="AU12" s="39"/>
      <c r="AV12" s="39" t="s">
        <v>171</v>
      </c>
      <c r="AW12" s="39"/>
      <c r="AX12" s="39"/>
      <c r="AY12" s="39" t="s">
        <v>160</v>
      </c>
      <c r="AZ12" s="39"/>
      <c r="BA12" s="39"/>
      <c r="BB12" s="39" t="s">
        <v>161</v>
      </c>
      <c r="BC12" s="39"/>
      <c r="BD12" s="39"/>
      <c r="BE12" s="39" t="s">
        <v>162</v>
      </c>
      <c r="BF12" s="39"/>
      <c r="BG12" s="39"/>
      <c r="BH12" s="39" t="s">
        <v>163</v>
      </c>
      <c r="BI12" s="39"/>
      <c r="BJ12" s="39"/>
      <c r="BK12" s="39" t="s">
        <v>164</v>
      </c>
      <c r="BL12" s="39"/>
      <c r="BM12" s="39"/>
      <c r="BN12" s="39" t="s">
        <v>165</v>
      </c>
      <c r="BO12" s="39"/>
      <c r="BP12" s="39"/>
      <c r="BQ12" s="39" t="s">
        <v>166</v>
      </c>
      <c r="BR12" s="39"/>
      <c r="BS12" s="39"/>
      <c r="BT12" s="39" t="s">
        <v>167</v>
      </c>
      <c r="BU12" s="39"/>
      <c r="BV12" s="39"/>
      <c r="BW12" s="39" t="s">
        <v>179</v>
      </c>
      <c r="BX12" s="39"/>
      <c r="BY12" s="39"/>
      <c r="BZ12" s="39" t="s">
        <v>180</v>
      </c>
      <c r="CA12" s="39"/>
      <c r="CB12" s="39"/>
      <c r="CC12" s="39" t="s">
        <v>181</v>
      </c>
      <c r="CD12" s="39"/>
      <c r="CE12" s="39"/>
      <c r="CF12" s="39" t="s">
        <v>182</v>
      </c>
      <c r="CG12" s="39"/>
      <c r="CH12" s="39"/>
      <c r="CI12" s="39" t="s">
        <v>183</v>
      </c>
      <c r="CJ12" s="39"/>
      <c r="CK12" s="39"/>
      <c r="CL12" s="39" t="s">
        <v>184</v>
      </c>
      <c r="CM12" s="39"/>
      <c r="CN12" s="39"/>
      <c r="CO12" s="39" t="s">
        <v>185</v>
      </c>
      <c r="CP12" s="39"/>
      <c r="CQ12" s="39"/>
      <c r="CR12" s="39" t="s">
        <v>175</v>
      </c>
      <c r="CS12" s="39"/>
      <c r="CT12" s="39"/>
      <c r="CU12" s="39" t="s">
        <v>176</v>
      </c>
      <c r="CV12" s="39"/>
      <c r="CW12" s="39"/>
      <c r="CX12" s="39" t="s">
        <v>177</v>
      </c>
      <c r="CY12" s="39"/>
      <c r="CZ12" s="39"/>
      <c r="DA12" s="39" t="s">
        <v>178</v>
      </c>
      <c r="DB12" s="39"/>
      <c r="DC12" s="39"/>
      <c r="DD12" s="39" t="s">
        <v>187</v>
      </c>
      <c r="DE12" s="39"/>
      <c r="DF12" s="39"/>
      <c r="DG12" s="39" t="s">
        <v>188</v>
      </c>
      <c r="DH12" s="39"/>
      <c r="DI12" s="39"/>
      <c r="DJ12" s="39" t="s">
        <v>189</v>
      </c>
      <c r="DK12" s="39"/>
      <c r="DL12" s="39"/>
      <c r="DM12" s="39" t="s">
        <v>190</v>
      </c>
      <c r="DN12" s="39"/>
      <c r="DO12" s="39"/>
      <c r="DP12" s="39" t="s">
        <v>191</v>
      </c>
      <c r="DQ12" s="39"/>
      <c r="DR12" s="39"/>
    </row>
    <row r="13" spans="1:254" ht="59.25" customHeight="1" x14ac:dyDescent="0.25">
      <c r="A13" s="47"/>
      <c r="B13" s="47"/>
      <c r="C13" s="46" t="s">
        <v>906</v>
      </c>
      <c r="D13" s="46"/>
      <c r="E13" s="46"/>
      <c r="F13" s="46" t="s">
        <v>910</v>
      </c>
      <c r="G13" s="46"/>
      <c r="H13" s="46"/>
      <c r="I13" s="46" t="s">
        <v>911</v>
      </c>
      <c r="J13" s="46"/>
      <c r="K13" s="46"/>
      <c r="L13" s="46" t="s">
        <v>912</v>
      </c>
      <c r="M13" s="46"/>
      <c r="N13" s="46"/>
      <c r="O13" s="46" t="s">
        <v>202</v>
      </c>
      <c r="P13" s="46"/>
      <c r="Q13" s="46"/>
      <c r="R13" s="46" t="s">
        <v>204</v>
      </c>
      <c r="S13" s="46"/>
      <c r="T13" s="46"/>
      <c r="U13" s="46" t="s">
        <v>914</v>
      </c>
      <c r="V13" s="46"/>
      <c r="W13" s="46"/>
      <c r="X13" s="46" t="s">
        <v>915</v>
      </c>
      <c r="Y13" s="46"/>
      <c r="Z13" s="46"/>
      <c r="AA13" s="46" t="s">
        <v>916</v>
      </c>
      <c r="AB13" s="46"/>
      <c r="AC13" s="46"/>
      <c r="AD13" s="46" t="s">
        <v>918</v>
      </c>
      <c r="AE13" s="46"/>
      <c r="AF13" s="46"/>
      <c r="AG13" s="46" t="s">
        <v>920</v>
      </c>
      <c r="AH13" s="46"/>
      <c r="AI13" s="46"/>
      <c r="AJ13" s="46" t="s">
        <v>1326</v>
      </c>
      <c r="AK13" s="46"/>
      <c r="AL13" s="46"/>
      <c r="AM13" s="46" t="s">
        <v>925</v>
      </c>
      <c r="AN13" s="46"/>
      <c r="AO13" s="46"/>
      <c r="AP13" s="46" t="s">
        <v>926</v>
      </c>
      <c r="AQ13" s="46"/>
      <c r="AR13" s="46"/>
      <c r="AS13" s="46" t="s">
        <v>927</v>
      </c>
      <c r="AT13" s="46"/>
      <c r="AU13" s="46"/>
      <c r="AV13" s="46" t="s">
        <v>928</v>
      </c>
      <c r="AW13" s="46"/>
      <c r="AX13" s="46"/>
      <c r="AY13" s="46" t="s">
        <v>930</v>
      </c>
      <c r="AZ13" s="46"/>
      <c r="BA13" s="46"/>
      <c r="BB13" s="46" t="s">
        <v>931</v>
      </c>
      <c r="BC13" s="46"/>
      <c r="BD13" s="46"/>
      <c r="BE13" s="46" t="s">
        <v>932</v>
      </c>
      <c r="BF13" s="46"/>
      <c r="BG13" s="46"/>
      <c r="BH13" s="46" t="s">
        <v>933</v>
      </c>
      <c r="BI13" s="46"/>
      <c r="BJ13" s="46"/>
      <c r="BK13" s="46" t="s">
        <v>934</v>
      </c>
      <c r="BL13" s="46"/>
      <c r="BM13" s="46"/>
      <c r="BN13" s="46" t="s">
        <v>936</v>
      </c>
      <c r="BO13" s="46"/>
      <c r="BP13" s="46"/>
      <c r="BQ13" s="46" t="s">
        <v>937</v>
      </c>
      <c r="BR13" s="46"/>
      <c r="BS13" s="46"/>
      <c r="BT13" s="46" t="s">
        <v>939</v>
      </c>
      <c r="BU13" s="46"/>
      <c r="BV13" s="46"/>
      <c r="BW13" s="46" t="s">
        <v>941</v>
      </c>
      <c r="BX13" s="46"/>
      <c r="BY13" s="46"/>
      <c r="BZ13" s="46" t="s">
        <v>942</v>
      </c>
      <c r="CA13" s="46"/>
      <c r="CB13" s="46"/>
      <c r="CC13" s="46" t="s">
        <v>946</v>
      </c>
      <c r="CD13" s="46"/>
      <c r="CE13" s="46"/>
      <c r="CF13" s="46" t="s">
        <v>949</v>
      </c>
      <c r="CG13" s="46"/>
      <c r="CH13" s="46"/>
      <c r="CI13" s="46" t="s">
        <v>950</v>
      </c>
      <c r="CJ13" s="46"/>
      <c r="CK13" s="46"/>
      <c r="CL13" s="46" t="s">
        <v>951</v>
      </c>
      <c r="CM13" s="46"/>
      <c r="CN13" s="46"/>
      <c r="CO13" s="46" t="s">
        <v>952</v>
      </c>
      <c r="CP13" s="46"/>
      <c r="CQ13" s="46"/>
      <c r="CR13" s="46" t="s">
        <v>954</v>
      </c>
      <c r="CS13" s="46"/>
      <c r="CT13" s="46"/>
      <c r="CU13" s="46" t="s">
        <v>955</v>
      </c>
      <c r="CV13" s="46"/>
      <c r="CW13" s="46"/>
      <c r="CX13" s="46" t="s">
        <v>956</v>
      </c>
      <c r="CY13" s="46"/>
      <c r="CZ13" s="46"/>
      <c r="DA13" s="46" t="s">
        <v>957</v>
      </c>
      <c r="DB13" s="46"/>
      <c r="DC13" s="46"/>
      <c r="DD13" s="46" t="s">
        <v>958</v>
      </c>
      <c r="DE13" s="46"/>
      <c r="DF13" s="46"/>
      <c r="DG13" s="46" t="s">
        <v>959</v>
      </c>
      <c r="DH13" s="46"/>
      <c r="DI13" s="46"/>
      <c r="DJ13" s="46" t="s">
        <v>961</v>
      </c>
      <c r="DK13" s="46"/>
      <c r="DL13" s="46"/>
      <c r="DM13" s="46" t="s">
        <v>962</v>
      </c>
      <c r="DN13" s="46"/>
      <c r="DO13" s="46"/>
      <c r="DP13" s="46" t="s">
        <v>963</v>
      </c>
      <c r="DQ13" s="46"/>
      <c r="DR13" s="46"/>
    </row>
    <row r="14" spans="1:254" ht="120" x14ac:dyDescent="0.25">
      <c r="A14" s="47"/>
      <c r="B14" s="47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2" t="s">
        <v>278</v>
      </c>
      <c r="B40" s="43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4" t="s">
        <v>842</v>
      </c>
      <c r="B41" s="45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5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5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5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5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5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5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5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5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5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5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5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5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5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5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5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0" t="s">
        <v>839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53" t="s">
        <v>2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49" t="s">
        <v>88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56" t="s">
        <v>115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51" t="s">
        <v>138</v>
      </c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</row>
    <row r="5" spans="1:254" ht="15.7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 t="s">
        <v>56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39" t="s">
        <v>3</v>
      </c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 t="s">
        <v>331</v>
      </c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1" t="s">
        <v>332</v>
      </c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 t="s">
        <v>159</v>
      </c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37" t="s">
        <v>1023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174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59" t="s">
        <v>186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37" t="s">
        <v>117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9" t="s">
        <v>139</v>
      </c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</row>
    <row r="6" spans="1:254" ht="15.75" hidden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7"/>
      <c r="B11" s="47"/>
      <c r="C11" s="41" t="s">
        <v>280</v>
      </c>
      <c r="D11" s="41" t="s">
        <v>5</v>
      </c>
      <c r="E11" s="41" t="s">
        <v>6</v>
      </c>
      <c r="F11" s="41" t="s">
        <v>319</v>
      </c>
      <c r="G11" s="41" t="s">
        <v>7</v>
      </c>
      <c r="H11" s="41" t="s">
        <v>8</v>
      </c>
      <c r="I11" s="41" t="s">
        <v>281</v>
      </c>
      <c r="J11" s="41" t="s">
        <v>9</v>
      </c>
      <c r="K11" s="41" t="s">
        <v>10</v>
      </c>
      <c r="L11" s="41" t="s">
        <v>282</v>
      </c>
      <c r="M11" s="41" t="s">
        <v>9</v>
      </c>
      <c r="N11" s="41" t="s">
        <v>10</v>
      </c>
      <c r="O11" s="41" t="s">
        <v>283</v>
      </c>
      <c r="P11" s="41" t="s">
        <v>11</v>
      </c>
      <c r="Q11" s="41" t="s">
        <v>4</v>
      </c>
      <c r="R11" s="41" t="s">
        <v>284</v>
      </c>
      <c r="S11" s="41"/>
      <c r="T11" s="41"/>
      <c r="U11" s="41" t="s">
        <v>982</v>
      </c>
      <c r="V11" s="41"/>
      <c r="W11" s="41"/>
      <c r="X11" s="41" t="s">
        <v>983</v>
      </c>
      <c r="Y11" s="41"/>
      <c r="Z11" s="41"/>
      <c r="AA11" s="39" t="s">
        <v>984</v>
      </c>
      <c r="AB11" s="39"/>
      <c r="AC11" s="39"/>
      <c r="AD11" s="41" t="s">
        <v>285</v>
      </c>
      <c r="AE11" s="41"/>
      <c r="AF11" s="41"/>
      <c r="AG11" s="41" t="s">
        <v>286</v>
      </c>
      <c r="AH11" s="41"/>
      <c r="AI11" s="41"/>
      <c r="AJ11" s="39" t="s">
        <v>287</v>
      </c>
      <c r="AK11" s="39"/>
      <c r="AL11" s="39"/>
      <c r="AM11" s="41" t="s">
        <v>288</v>
      </c>
      <c r="AN11" s="41"/>
      <c r="AO11" s="41"/>
      <c r="AP11" s="41" t="s">
        <v>289</v>
      </c>
      <c r="AQ11" s="41"/>
      <c r="AR11" s="41"/>
      <c r="AS11" s="41" t="s">
        <v>290</v>
      </c>
      <c r="AT11" s="41"/>
      <c r="AU11" s="41"/>
      <c r="AV11" s="41" t="s">
        <v>291</v>
      </c>
      <c r="AW11" s="41"/>
      <c r="AX11" s="41"/>
      <c r="AY11" s="41" t="s">
        <v>320</v>
      </c>
      <c r="AZ11" s="41"/>
      <c r="BA11" s="41"/>
      <c r="BB11" s="41" t="s">
        <v>292</v>
      </c>
      <c r="BC11" s="41"/>
      <c r="BD11" s="41"/>
      <c r="BE11" s="41" t="s">
        <v>1006</v>
      </c>
      <c r="BF11" s="41"/>
      <c r="BG11" s="41"/>
      <c r="BH11" s="41" t="s">
        <v>293</v>
      </c>
      <c r="BI11" s="41"/>
      <c r="BJ11" s="41"/>
      <c r="BK11" s="39" t="s">
        <v>294</v>
      </c>
      <c r="BL11" s="39"/>
      <c r="BM11" s="39"/>
      <c r="BN11" s="39" t="s">
        <v>321</v>
      </c>
      <c r="BO11" s="39"/>
      <c r="BP11" s="39"/>
      <c r="BQ11" s="39" t="s">
        <v>295</v>
      </c>
      <c r="BR11" s="39"/>
      <c r="BS11" s="39"/>
      <c r="BT11" s="39" t="s">
        <v>296</v>
      </c>
      <c r="BU11" s="39"/>
      <c r="BV11" s="39"/>
      <c r="BW11" s="39" t="s">
        <v>297</v>
      </c>
      <c r="BX11" s="39"/>
      <c r="BY11" s="39"/>
      <c r="BZ11" s="39" t="s">
        <v>298</v>
      </c>
      <c r="CA11" s="39"/>
      <c r="CB11" s="39"/>
      <c r="CC11" s="39" t="s">
        <v>322</v>
      </c>
      <c r="CD11" s="39"/>
      <c r="CE11" s="39"/>
      <c r="CF11" s="39" t="s">
        <v>299</v>
      </c>
      <c r="CG11" s="39"/>
      <c r="CH11" s="39"/>
      <c r="CI11" s="39" t="s">
        <v>300</v>
      </c>
      <c r="CJ11" s="39"/>
      <c r="CK11" s="39"/>
      <c r="CL11" s="39" t="s">
        <v>301</v>
      </c>
      <c r="CM11" s="39"/>
      <c r="CN11" s="39"/>
      <c r="CO11" s="39" t="s">
        <v>302</v>
      </c>
      <c r="CP11" s="39"/>
      <c r="CQ11" s="39"/>
      <c r="CR11" s="39" t="s">
        <v>303</v>
      </c>
      <c r="CS11" s="39"/>
      <c r="CT11" s="39"/>
      <c r="CU11" s="39" t="s">
        <v>304</v>
      </c>
      <c r="CV11" s="39"/>
      <c r="CW11" s="39"/>
      <c r="CX11" s="39" t="s">
        <v>305</v>
      </c>
      <c r="CY11" s="39"/>
      <c r="CZ11" s="39"/>
      <c r="DA11" s="39" t="s">
        <v>306</v>
      </c>
      <c r="DB11" s="39"/>
      <c r="DC11" s="39"/>
      <c r="DD11" s="39" t="s">
        <v>307</v>
      </c>
      <c r="DE11" s="39"/>
      <c r="DF11" s="39"/>
      <c r="DG11" s="39" t="s">
        <v>323</v>
      </c>
      <c r="DH11" s="39"/>
      <c r="DI11" s="39"/>
      <c r="DJ11" s="39" t="s">
        <v>308</v>
      </c>
      <c r="DK11" s="39"/>
      <c r="DL11" s="39"/>
      <c r="DM11" s="39" t="s">
        <v>309</v>
      </c>
      <c r="DN11" s="39"/>
      <c r="DO11" s="39"/>
      <c r="DP11" s="39" t="s">
        <v>310</v>
      </c>
      <c r="DQ11" s="39"/>
      <c r="DR11" s="39"/>
      <c r="DS11" s="39" t="s">
        <v>311</v>
      </c>
      <c r="DT11" s="39"/>
      <c r="DU11" s="39"/>
      <c r="DV11" s="39" t="s">
        <v>312</v>
      </c>
      <c r="DW11" s="39"/>
      <c r="DX11" s="39"/>
      <c r="DY11" s="39" t="s">
        <v>313</v>
      </c>
      <c r="DZ11" s="39"/>
      <c r="EA11" s="39"/>
      <c r="EB11" s="39" t="s">
        <v>314</v>
      </c>
      <c r="EC11" s="39"/>
      <c r="ED11" s="39"/>
      <c r="EE11" s="39" t="s">
        <v>324</v>
      </c>
      <c r="EF11" s="39"/>
      <c r="EG11" s="39"/>
      <c r="EH11" s="39" t="s">
        <v>325</v>
      </c>
      <c r="EI11" s="39"/>
      <c r="EJ11" s="39"/>
      <c r="EK11" s="39" t="s">
        <v>326</v>
      </c>
      <c r="EL11" s="39"/>
      <c r="EM11" s="39"/>
      <c r="EN11" s="39" t="s">
        <v>327</v>
      </c>
      <c r="EO11" s="39"/>
      <c r="EP11" s="39"/>
      <c r="EQ11" s="39" t="s">
        <v>328</v>
      </c>
      <c r="ER11" s="39"/>
      <c r="ES11" s="39"/>
      <c r="ET11" s="39" t="s">
        <v>329</v>
      </c>
      <c r="EU11" s="39"/>
      <c r="EV11" s="39"/>
      <c r="EW11" s="39" t="s">
        <v>315</v>
      </c>
      <c r="EX11" s="39"/>
      <c r="EY11" s="39"/>
      <c r="EZ11" s="39" t="s">
        <v>330</v>
      </c>
      <c r="FA11" s="39"/>
      <c r="FB11" s="39"/>
      <c r="FC11" s="39" t="s">
        <v>316</v>
      </c>
      <c r="FD11" s="39"/>
      <c r="FE11" s="39"/>
      <c r="FF11" s="39" t="s">
        <v>317</v>
      </c>
      <c r="FG11" s="39"/>
      <c r="FH11" s="39"/>
      <c r="FI11" s="39" t="s">
        <v>318</v>
      </c>
      <c r="FJ11" s="39"/>
      <c r="FK11" s="39"/>
    </row>
    <row r="12" spans="1:254" ht="79.5" customHeight="1" x14ac:dyDescent="0.25">
      <c r="A12" s="47"/>
      <c r="B12" s="47"/>
      <c r="C12" s="46" t="s">
        <v>964</v>
      </c>
      <c r="D12" s="46"/>
      <c r="E12" s="46"/>
      <c r="F12" s="46" t="s">
        <v>968</v>
      </c>
      <c r="G12" s="46"/>
      <c r="H12" s="46"/>
      <c r="I12" s="46" t="s">
        <v>972</v>
      </c>
      <c r="J12" s="46"/>
      <c r="K12" s="46"/>
      <c r="L12" s="46" t="s">
        <v>976</v>
      </c>
      <c r="M12" s="46"/>
      <c r="N12" s="46"/>
      <c r="O12" s="46" t="s">
        <v>978</v>
      </c>
      <c r="P12" s="46"/>
      <c r="Q12" s="46"/>
      <c r="R12" s="46" t="s">
        <v>981</v>
      </c>
      <c r="S12" s="46"/>
      <c r="T12" s="46"/>
      <c r="U12" s="46" t="s">
        <v>338</v>
      </c>
      <c r="V12" s="46"/>
      <c r="W12" s="46"/>
      <c r="X12" s="46" t="s">
        <v>341</v>
      </c>
      <c r="Y12" s="46"/>
      <c r="Z12" s="46"/>
      <c r="AA12" s="46" t="s">
        <v>985</v>
      </c>
      <c r="AB12" s="46"/>
      <c r="AC12" s="46"/>
      <c r="AD12" s="46" t="s">
        <v>989</v>
      </c>
      <c r="AE12" s="46"/>
      <c r="AF12" s="46"/>
      <c r="AG12" s="46" t="s">
        <v>990</v>
      </c>
      <c r="AH12" s="46"/>
      <c r="AI12" s="46"/>
      <c r="AJ12" s="46" t="s">
        <v>994</v>
      </c>
      <c r="AK12" s="46"/>
      <c r="AL12" s="46"/>
      <c r="AM12" s="46" t="s">
        <v>998</v>
      </c>
      <c r="AN12" s="46"/>
      <c r="AO12" s="46"/>
      <c r="AP12" s="46" t="s">
        <v>1002</v>
      </c>
      <c r="AQ12" s="46"/>
      <c r="AR12" s="46"/>
      <c r="AS12" s="46" t="s">
        <v>1003</v>
      </c>
      <c r="AT12" s="46"/>
      <c r="AU12" s="46"/>
      <c r="AV12" s="46" t="s">
        <v>1007</v>
      </c>
      <c r="AW12" s="46"/>
      <c r="AX12" s="46"/>
      <c r="AY12" s="46" t="s">
        <v>1008</v>
      </c>
      <c r="AZ12" s="46"/>
      <c r="BA12" s="46"/>
      <c r="BB12" s="46" t="s">
        <v>1009</v>
      </c>
      <c r="BC12" s="46"/>
      <c r="BD12" s="46"/>
      <c r="BE12" s="46" t="s">
        <v>1010</v>
      </c>
      <c r="BF12" s="46"/>
      <c r="BG12" s="46"/>
      <c r="BH12" s="46" t="s">
        <v>1011</v>
      </c>
      <c r="BI12" s="46"/>
      <c r="BJ12" s="46"/>
      <c r="BK12" s="46" t="s">
        <v>357</v>
      </c>
      <c r="BL12" s="46"/>
      <c r="BM12" s="46"/>
      <c r="BN12" s="46" t="s">
        <v>359</v>
      </c>
      <c r="BO12" s="46"/>
      <c r="BP12" s="46"/>
      <c r="BQ12" s="46" t="s">
        <v>1015</v>
      </c>
      <c r="BR12" s="46"/>
      <c r="BS12" s="46"/>
      <c r="BT12" s="46" t="s">
        <v>1016</v>
      </c>
      <c r="BU12" s="46"/>
      <c r="BV12" s="46"/>
      <c r="BW12" s="46" t="s">
        <v>1017</v>
      </c>
      <c r="BX12" s="46"/>
      <c r="BY12" s="46"/>
      <c r="BZ12" s="46" t="s">
        <v>1018</v>
      </c>
      <c r="CA12" s="46"/>
      <c r="CB12" s="46"/>
      <c r="CC12" s="46" t="s">
        <v>369</v>
      </c>
      <c r="CD12" s="46"/>
      <c r="CE12" s="46"/>
      <c r="CF12" s="60" t="s">
        <v>372</v>
      </c>
      <c r="CG12" s="60"/>
      <c r="CH12" s="60"/>
      <c r="CI12" s="46" t="s">
        <v>376</v>
      </c>
      <c r="CJ12" s="46"/>
      <c r="CK12" s="46"/>
      <c r="CL12" s="46" t="s">
        <v>1329</v>
      </c>
      <c r="CM12" s="46"/>
      <c r="CN12" s="46"/>
      <c r="CO12" s="46" t="s">
        <v>382</v>
      </c>
      <c r="CP12" s="46"/>
      <c r="CQ12" s="46"/>
      <c r="CR12" s="60" t="s">
        <v>385</v>
      </c>
      <c r="CS12" s="60"/>
      <c r="CT12" s="60"/>
      <c r="CU12" s="46" t="s">
        <v>388</v>
      </c>
      <c r="CV12" s="46"/>
      <c r="CW12" s="46"/>
      <c r="CX12" s="46" t="s">
        <v>390</v>
      </c>
      <c r="CY12" s="46"/>
      <c r="CZ12" s="46"/>
      <c r="DA12" s="46" t="s">
        <v>394</v>
      </c>
      <c r="DB12" s="46"/>
      <c r="DC12" s="46"/>
      <c r="DD12" s="60" t="s">
        <v>398</v>
      </c>
      <c r="DE12" s="60"/>
      <c r="DF12" s="60"/>
      <c r="DG12" s="60" t="s">
        <v>400</v>
      </c>
      <c r="DH12" s="60"/>
      <c r="DI12" s="60"/>
      <c r="DJ12" s="60" t="s">
        <v>404</v>
      </c>
      <c r="DK12" s="60"/>
      <c r="DL12" s="60"/>
      <c r="DM12" s="60" t="s">
        <v>408</v>
      </c>
      <c r="DN12" s="60"/>
      <c r="DO12" s="60"/>
      <c r="DP12" s="60" t="s">
        <v>412</v>
      </c>
      <c r="DQ12" s="60"/>
      <c r="DR12" s="60"/>
      <c r="DS12" s="60" t="s">
        <v>415</v>
      </c>
      <c r="DT12" s="60"/>
      <c r="DU12" s="60"/>
      <c r="DV12" s="60" t="s">
        <v>418</v>
      </c>
      <c r="DW12" s="60"/>
      <c r="DX12" s="60"/>
      <c r="DY12" s="60" t="s">
        <v>422</v>
      </c>
      <c r="DZ12" s="60"/>
      <c r="EA12" s="60"/>
      <c r="EB12" s="60" t="s">
        <v>424</v>
      </c>
      <c r="EC12" s="60"/>
      <c r="ED12" s="60"/>
      <c r="EE12" s="60" t="s">
        <v>1027</v>
      </c>
      <c r="EF12" s="60"/>
      <c r="EG12" s="60"/>
      <c r="EH12" s="60" t="s">
        <v>426</v>
      </c>
      <c r="EI12" s="60"/>
      <c r="EJ12" s="60"/>
      <c r="EK12" s="60" t="s">
        <v>428</v>
      </c>
      <c r="EL12" s="60"/>
      <c r="EM12" s="60"/>
      <c r="EN12" s="60" t="s">
        <v>1036</v>
      </c>
      <c r="EO12" s="60"/>
      <c r="EP12" s="60"/>
      <c r="EQ12" s="60" t="s">
        <v>1038</v>
      </c>
      <c r="ER12" s="60"/>
      <c r="ES12" s="60"/>
      <c r="ET12" s="60" t="s">
        <v>430</v>
      </c>
      <c r="EU12" s="60"/>
      <c r="EV12" s="60"/>
      <c r="EW12" s="60" t="s">
        <v>431</v>
      </c>
      <c r="EX12" s="60"/>
      <c r="EY12" s="60"/>
      <c r="EZ12" s="60" t="s">
        <v>1042</v>
      </c>
      <c r="FA12" s="60"/>
      <c r="FB12" s="60"/>
      <c r="FC12" s="60" t="s">
        <v>1046</v>
      </c>
      <c r="FD12" s="60"/>
      <c r="FE12" s="60"/>
      <c r="FF12" s="60" t="s">
        <v>1048</v>
      </c>
      <c r="FG12" s="60"/>
      <c r="FH12" s="60"/>
      <c r="FI12" s="60" t="s">
        <v>1052</v>
      </c>
      <c r="FJ12" s="60"/>
      <c r="FK12" s="60"/>
    </row>
    <row r="13" spans="1:254" ht="180" x14ac:dyDescent="0.25">
      <c r="A13" s="47"/>
      <c r="B13" s="47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2" t="s">
        <v>278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4" t="s">
        <v>841</v>
      </c>
      <c r="B40" s="4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5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5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5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5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5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5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5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5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5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5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5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5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5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5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tabSelected="1" topLeftCell="A22" workbookViewId="0">
      <selection activeCell="F42" sqref="F4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0" t="s">
        <v>1382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38" t="s">
        <v>2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49" t="s">
        <v>88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6" t="s">
        <v>115</v>
      </c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8"/>
      <c r="GA4" s="51" t="s">
        <v>138</v>
      </c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</row>
    <row r="5" spans="1:254" ht="13.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 t="s">
        <v>56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 t="s">
        <v>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331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 t="s">
        <v>332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 t="s">
        <v>159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37" t="s">
        <v>116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174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174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117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9" t="s">
        <v>139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</row>
    <row r="6" spans="1:254" ht="15.75" hidden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7"/>
      <c r="B11" s="47"/>
      <c r="C11" s="41" t="s">
        <v>436</v>
      </c>
      <c r="D11" s="41" t="s">
        <v>5</v>
      </c>
      <c r="E11" s="41" t="s">
        <v>6</v>
      </c>
      <c r="F11" s="41" t="s">
        <v>437</v>
      </c>
      <c r="G11" s="41" t="s">
        <v>7</v>
      </c>
      <c r="H11" s="41" t="s">
        <v>8</v>
      </c>
      <c r="I11" s="41" t="s">
        <v>493</v>
      </c>
      <c r="J11" s="41" t="s">
        <v>9</v>
      </c>
      <c r="K11" s="41" t="s">
        <v>10</v>
      </c>
      <c r="L11" s="41" t="s">
        <v>438</v>
      </c>
      <c r="M11" s="41" t="s">
        <v>9</v>
      </c>
      <c r="N11" s="41" t="s">
        <v>10</v>
      </c>
      <c r="O11" s="41" t="s">
        <v>439</v>
      </c>
      <c r="P11" s="41" t="s">
        <v>11</v>
      </c>
      <c r="Q11" s="41" t="s">
        <v>4</v>
      </c>
      <c r="R11" s="41" t="s">
        <v>440</v>
      </c>
      <c r="S11" s="41" t="s">
        <v>6</v>
      </c>
      <c r="T11" s="41" t="s">
        <v>12</v>
      </c>
      <c r="U11" s="41" t="s">
        <v>441</v>
      </c>
      <c r="V11" s="41"/>
      <c r="W11" s="41"/>
      <c r="X11" s="41" t="s">
        <v>442</v>
      </c>
      <c r="Y11" s="41"/>
      <c r="Z11" s="41"/>
      <c r="AA11" s="41" t="s">
        <v>494</v>
      </c>
      <c r="AB11" s="41"/>
      <c r="AC11" s="41"/>
      <c r="AD11" s="41" t="s">
        <v>443</v>
      </c>
      <c r="AE11" s="41"/>
      <c r="AF11" s="41"/>
      <c r="AG11" s="41" t="s">
        <v>444</v>
      </c>
      <c r="AH11" s="41"/>
      <c r="AI11" s="41"/>
      <c r="AJ11" s="41" t="s">
        <v>445</v>
      </c>
      <c r="AK11" s="41"/>
      <c r="AL11" s="41"/>
      <c r="AM11" s="39" t="s">
        <v>446</v>
      </c>
      <c r="AN11" s="39"/>
      <c r="AO11" s="39"/>
      <c r="AP11" s="41" t="s">
        <v>447</v>
      </c>
      <c r="AQ11" s="41"/>
      <c r="AR11" s="41"/>
      <c r="AS11" s="41" t="s">
        <v>448</v>
      </c>
      <c r="AT11" s="41"/>
      <c r="AU11" s="41"/>
      <c r="AV11" s="41" t="s">
        <v>449</v>
      </c>
      <c r="AW11" s="41"/>
      <c r="AX11" s="41"/>
      <c r="AY11" s="41" t="s">
        <v>450</v>
      </c>
      <c r="AZ11" s="41"/>
      <c r="BA11" s="41"/>
      <c r="BB11" s="41" t="s">
        <v>451</v>
      </c>
      <c r="BC11" s="41"/>
      <c r="BD11" s="41"/>
      <c r="BE11" s="39" t="s">
        <v>495</v>
      </c>
      <c r="BF11" s="39"/>
      <c r="BG11" s="39"/>
      <c r="BH11" s="39" t="s">
        <v>452</v>
      </c>
      <c r="BI11" s="39"/>
      <c r="BJ11" s="39"/>
      <c r="BK11" s="41" t="s">
        <v>453</v>
      </c>
      <c r="BL11" s="41"/>
      <c r="BM11" s="41"/>
      <c r="BN11" s="41" t="s">
        <v>454</v>
      </c>
      <c r="BO11" s="41"/>
      <c r="BP11" s="41"/>
      <c r="BQ11" s="39" t="s">
        <v>455</v>
      </c>
      <c r="BR11" s="39"/>
      <c r="BS11" s="39"/>
      <c r="BT11" s="41" t="s">
        <v>456</v>
      </c>
      <c r="BU11" s="41"/>
      <c r="BV11" s="41"/>
      <c r="BW11" s="39" t="s">
        <v>457</v>
      </c>
      <c r="BX11" s="39"/>
      <c r="BY11" s="39"/>
      <c r="BZ11" s="39" t="s">
        <v>458</v>
      </c>
      <c r="CA11" s="39"/>
      <c r="CB11" s="39"/>
      <c r="CC11" s="39" t="s">
        <v>496</v>
      </c>
      <c r="CD11" s="39"/>
      <c r="CE11" s="39"/>
      <c r="CF11" s="39" t="s">
        <v>459</v>
      </c>
      <c r="CG11" s="39"/>
      <c r="CH11" s="39"/>
      <c r="CI11" s="39" t="s">
        <v>460</v>
      </c>
      <c r="CJ11" s="39"/>
      <c r="CK11" s="39"/>
      <c r="CL11" s="39" t="s">
        <v>461</v>
      </c>
      <c r="CM11" s="39"/>
      <c r="CN11" s="39"/>
      <c r="CO11" s="39" t="s">
        <v>462</v>
      </c>
      <c r="CP11" s="39"/>
      <c r="CQ11" s="39"/>
      <c r="CR11" s="39" t="s">
        <v>463</v>
      </c>
      <c r="CS11" s="39"/>
      <c r="CT11" s="39"/>
      <c r="CU11" s="39" t="s">
        <v>497</v>
      </c>
      <c r="CV11" s="39"/>
      <c r="CW11" s="39"/>
      <c r="CX11" s="39" t="s">
        <v>464</v>
      </c>
      <c r="CY11" s="39"/>
      <c r="CZ11" s="39"/>
      <c r="DA11" s="39" t="s">
        <v>465</v>
      </c>
      <c r="DB11" s="39"/>
      <c r="DC11" s="39"/>
      <c r="DD11" s="39" t="s">
        <v>466</v>
      </c>
      <c r="DE11" s="39"/>
      <c r="DF11" s="39"/>
      <c r="DG11" s="39" t="s">
        <v>467</v>
      </c>
      <c r="DH11" s="39"/>
      <c r="DI11" s="39"/>
      <c r="DJ11" s="39" t="s">
        <v>468</v>
      </c>
      <c r="DK11" s="39"/>
      <c r="DL11" s="39"/>
      <c r="DM11" s="39" t="s">
        <v>469</v>
      </c>
      <c r="DN11" s="39"/>
      <c r="DO11" s="39"/>
      <c r="DP11" s="39" t="s">
        <v>470</v>
      </c>
      <c r="DQ11" s="39"/>
      <c r="DR11" s="39"/>
      <c r="DS11" s="39" t="s">
        <v>471</v>
      </c>
      <c r="DT11" s="39"/>
      <c r="DU11" s="39"/>
      <c r="DV11" s="39" t="s">
        <v>472</v>
      </c>
      <c r="DW11" s="39"/>
      <c r="DX11" s="39"/>
      <c r="DY11" s="39" t="s">
        <v>498</v>
      </c>
      <c r="DZ11" s="39"/>
      <c r="EA11" s="39"/>
      <c r="EB11" s="39" t="s">
        <v>473</v>
      </c>
      <c r="EC11" s="39"/>
      <c r="ED11" s="39"/>
      <c r="EE11" s="39" t="s">
        <v>474</v>
      </c>
      <c r="EF11" s="39"/>
      <c r="EG11" s="39"/>
      <c r="EH11" s="39" t="s">
        <v>475</v>
      </c>
      <c r="EI11" s="39"/>
      <c r="EJ11" s="39"/>
      <c r="EK11" s="39" t="s">
        <v>476</v>
      </c>
      <c r="EL11" s="39"/>
      <c r="EM11" s="39"/>
      <c r="EN11" s="39" t="s">
        <v>477</v>
      </c>
      <c r="EO11" s="39"/>
      <c r="EP11" s="39"/>
      <c r="EQ11" s="39" t="s">
        <v>478</v>
      </c>
      <c r="ER11" s="39"/>
      <c r="ES11" s="39"/>
      <c r="ET11" s="39" t="s">
        <v>479</v>
      </c>
      <c r="EU11" s="39"/>
      <c r="EV11" s="39"/>
      <c r="EW11" s="39" t="s">
        <v>480</v>
      </c>
      <c r="EX11" s="39"/>
      <c r="EY11" s="39"/>
      <c r="EZ11" s="39" t="s">
        <v>481</v>
      </c>
      <c r="FA11" s="39"/>
      <c r="FB11" s="39"/>
      <c r="FC11" s="39" t="s">
        <v>499</v>
      </c>
      <c r="FD11" s="39"/>
      <c r="FE11" s="39"/>
      <c r="FF11" s="39" t="s">
        <v>482</v>
      </c>
      <c r="FG11" s="39"/>
      <c r="FH11" s="39"/>
      <c r="FI11" s="39" t="s">
        <v>483</v>
      </c>
      <c r="FJ11" s="39"/>
      <c r="FK11" s="39"/>
      <c r="FL11" s="39" t="s">
        <v>484</v>
      </c>
      <c r="FM11" s="39"/>
      <c r="FN11" s="39"/>
      <c r="FO11" s="39" t="s">
        <v>485</v>
      </c>
      <c r="FP11" s="39"/>
      <c r="FQ11" s="39"/>
      <c r="FR11" s="39" t="s">
        <v>486</v>
      </c>
      <c r="FS11" s="39"/>
      <c r="FT11" s="39"/>
      <c r="FU11" s="39" t="s">
        <v>487</v>
      </c>
      <c r="FV11" s="39"/>
      <c r="FW11" s="39"/>
      <c r="FX11" s="39" t="s">
        <v>500</v>
      </c>
      <c r="FY11" s="39"/>
      <c r="FZ11" s="39"/>
      <c r="GA11" s="39" t="s">
        <v>488</v>
      </c>
      <c r="GB11" s="39"/>
      <c r="GC11" s="39"/>
      <c r="GD11" s="39" t="s">
        <v>489</v>
      </c>
      <c r="GE11" s="39"/>
      <c r="GF11" s="39"/>
      <c r="GG11" s="39" t="s">
        <v>501</v>
      </c>
      <c r="GH11" s="39"/>
      <c r="GI11" s="39"/>
      <c r="GJ11" s="39" t="s">
        <v>490</v>
      </c>
      <c r="GK11" s="39"/>
      <c r="GL11" s="39"/>
      <c r="GM11" s="39" t="s">
        <v>491</v>
      </c>
      <c r="GN11" s="39"/>
      <c r="GO11" s="39"/>
      <c r="GP11" s="39" t="s">
        <v>492</v>
      </c>
      <c r="GQ11" s="39"/>
      <c r="GR11" s="39"/>
    </row>
    <row r="12" spans="1:254" ht="85.5" customHeight="1" x14ac:dyDescent="0.25">
      <c r="A12" s="47"/>
      <c r="B12" s="47"/>
      <c r="C12" s="46" t="s">
        <v>1056</v>
      </c>
      <c r="D12" s="46"/>
      <c r="E12" s="46"/>
      <c r="F12" s="46" t="s">
        <v>1059</v>
      </c>
      <c r="G12" s="46"/>
      <c r="H12" s="46"/>
      <c r="I12" s="46" t="s">
        <v>1062</v>
      </c>
      <c r="J12" s="46"/>
      <c r="K12" s="46"/>
      <c r="L12" s="46" t="s">
        <v>538</v>
      </c>
      <c r="M12" s="46"/>
      <c r="N12" s="46"/>
      <c r="O12" s="46" t="s">
        <v>1065</v>
      </c>
      <c r="P12" s="46"/>
      <c r="Q12" s="46"/>
      <c r="R12" s="46" t="s">
        <v>1068</v>
      </c>
      <c r="S12" s="46"/>
      <c r="T12" s="46"/>
      <c r="U12" s="46" t="s">
        <v>1072</v>
      </c>
      <c r="V12" s="46"/>
      <c r="W12" s="46"/>
      <c r="X12" s="46" t="s">
        <v>539</v>
      </c>
      <c r="Y12" s="46"/>
      <c r="Z12" s="46"/>
      <c r="AA12" s="46" t="s">
        <v>540</v>
      </c>
      <c r="AB12" s="46"/>
      <c r="AC12" s="46"/>
      <c r="AD12" s="46" t="s">
        <v>541</v>
      </c>
      <c r="AE12" s="46"/>
      <c r="AF12" s="46"/>
      <c r="AG12" s="46" t="s">
        <v>1077</v>
      </c>
      <c r="AH12" s="46"/>
      <c r="AI12" s="46"/>
      <c r="AJ12" s="46" t="s">
        <v>542</v>
      </c>
      <c r="AK12" s="46"/>
      <c r="AL12" s="46"/>
      <c r="AM12" s="46" t="s">
        <v>543</v>
      </c>
      <c r="AN12" s="46"/>
      <c r="AO12" s="46"/>
      <c r="AP12" s="46" t="s">
        <v>544</v>
      </c>
      <c r="AQ12" s="46"/>
      <c r="AR12" s="46"/>
      <c r="AS12" s="46" t="s">
        <v>1080</v>
      </c>
      <c r="AT12" s="46"/>
      <c r="AU12" s="46"/>
      <c r="AV12" s="46" t="s">
        <v>1330</v>
      </c>
      <c r="AW12" s="46"/>
      <c r="AX12" s="46"/>
      <c r="AY12" s="46" t="s">
        <v>545</v>
      </c>
      <c r="AZ12" s="46"/>
      <c r="BA12" s="46"/>
      <c r="BB12" s="46" t="s">
        <v>529</v>
      </c>
      <c r="BC12" s="46"/>
      <c r="BD12" s="46"/>
      <c r="BE12" s="46" t="s">
        <v>546</v>
      </c>
      <c r="BF12" s="46"/>
      <c r="BG12" s="46"/>
      <c r="BH12" s="46" t="s">
        <v>1086</v>
      </c>
      <c r="BI12" s="46"/>
      <c r="BJ12" s="46"/>
      <c r="BK12" s="46" t="s">
        <v>547</v>
      </c>
      <c r="BL12" s="46"/>
      <c r="BM12" s="46"/>
      <c r="BN12" s="46" t="s">
        <v>548</v>
      </c>
      <c r="BO12" s="46"/>
      <c r="BP12" s="46"/>
      <c r="BQ12" s="46" t="s">
        <v>549</v>
      </c>
      <c r="BR12" s="46"/>
      <c r="BS12" s="46"/>
      <c r="BT12" s="46" t="s">
        <v>550</v>
      </c>
      <c r="BU12" s="46"/>
      <c r="BV12" s="46"/>
      <c r="BW12" s="46" t="s">
        <v>1093</v>
      </c>
      <c r="BX12" s="46"/>
      <c r="BY12" s="46"/>
      <c r="BZ12" s="46" t="s">
        <v>557</v>
      </c>
      <c r="CA12" s="46"/>
      <c r="CB12" s="46"/>
      <c r="CC12" s="46" t="s">
        <v>1097</v>
      </c>
      <c r="CD12" s="46"/>
      <c r="CE12" s="46"/>
      <c r="CF12" s="46" t="s">
        <v>558</v>
      </c>
      <c r="CG12" s="46"/>
      <c r="CH12" s="46"/>
      <c r="CI12" s="46" t="s">
        <v>559</v>
      </c>
      <c r="CJ12" s="46"/>
      <c r="CK12" s="46"/>
      <c r="CL12" s="46" t="s">
        <v>560</v>
      </c>
      <c r="CM12" s="46"/>
      <c r="CN12" s="46"/>
      <c r="CO12" s="46" t="s">
        <v>603</v>
      </c>
      <c r="CP12" s="46"/>
      <c r="CQ12" s="46"/>
      <c r="CR12" s="46" t="s">
        <v>600</v>
      </c>
      <c r="CS12" s="46"/>
      <c r="CT12" s="46"/>
      <c r="CU12" s="46" t="s">
        <v>604</v>
      </c>
      <c r="CV12" s="46"/>
      <c r="CW12" s="46"/>
      <c r="CX12" s="46" t="s">
        <v>601</v>
      </c>
      <c r="CY12" s="46"/>
      <c r="CZ12" s="46"/>
      <c r="DA12" s="46" t="s">
        <v>602</v>
      </c>
      <c r="DB12" s="46"/>
      <c r="DC12" s="46"/>
      <c r="DD12" s="46" t="s">
        <v>1109</v>
      </c>
      <c r="DE12" s="46"/>
      <c r="DF12" s="46"/>
      <c r="DG12" s="46" t="s">
        <v>1112</v>
      </c>
      <c r="DH12" s="46"/>
      <c r="DI12" s="46"/>
      <c r="DJ12" s="46" t="s">
        <v>605</v>
      </c>
      <c r="DK12" s="46"/>
      <c r="DL12" s="46"/>
      <c r="DM12" s="46" t="s">
        <v>1116</v>
      </c>
      <c r="DN12" s="46"/>
      <c r="DO12" s="46"/>
      <c r="DP12" s="46" t="s">
        <v>606</v>
      </c>
      <c r="DQ12" s="46"/>
      <c r="DR12" s="46"/>
      <c r="DS12" s="46" t="s">
        <v>607</v>
      </c>
      <c r="DT12" s="46"/>
      <c r="DU12" s="46"/>
      <c r="DV12" s="46" t="s">
        <v>1124</v>
      </c>
      <c r="DW12" s="46"/>
      <c r="DX12" s="46"/>
      <c r="DY12" s="46" t="s">
        <v>608</v>
      </c>
      <c r="DZ12" s="46"/>
      <c r="EA12" s="46"/>
      <c r="EB12" s="46" t="s">
        <v>609</v>
      </c>
      <c r="EC12" s="46"/>
      <c r="ED12" s="46"/>
      <c r="EE12" s="46" t="s">
        <v>610</v>
      </c>
      <c r="EF12" s="46"/>
      <c r="EG12" s="46"/>
      <c r="EH12" s="46" t="s">
        <v>611</v>
      </c>
      <c r="EI12" s="46"/>
      <c r="EJ12" s="46"/>
      <c r="EK12" s="60" t="s">
        <v>612</v>
      </c>
      <c r="EL12" s="60"/>
      <c r="EM12" s="60"/>
      <c r="EN12" s="46" t="s">
        <v>1135</v>
      </c>
      <c r="EO12" s="46"/>
      <c r="EP12" s="46"/>
      <c r="EQ12" s="46" t="s">
        <v>613</v>
      </c>
      <c r="ER12" s="46"/>
      <c r="ES12" s="46"/>
      <c r="ET12" s="46" t="s">
        <v>614</v>
      </c>
      <c r="EU12" s="46"/>
      <c r="EV12" s="46"/>
      <c r="EW12" s="46" t="s">
        <v>1141</v>
      </c>
      <c r="EX12" s="46"/>
      <c r="EY12" s="46"/>
      <c r="EZ12" s="46" t="s">
        <v>616</v>
      </c>
      <c r="FA12" s="46"/>
      <c r="FB12" s="46"/>
      <c r="FC12" s="46" t="s">
        <v>617</v>
      </c>
      <c r="FD12" s="46"/>
      <c r="FE12" s="46"/>
      <c r="FF12" s="46" t="s">
        <v>615</v>
      </c>
      <c r="FG12" s="46"/>
      <c r="FH12" s="46"/>
      <c r="FI12" s="46" t="s">
        <v>1146</v>
      </c>
      <c r="FJ12" s="46"/>
      <c r="FK12" s="46"/>
      <c r="FL12" s="46" t="s">
        <v>618</v>
      </c>
      <c r="FM12" s="46"/>
      <c r="FN12" s="46"/>
      <c r="FO12" s="46" t="s">
        <v>1150</v>
      </c>
      <c r="FP12" s="46"/>
      <c r="FQ12" s="46"/>
      <c r="FR12" s="46" t="s">
        <v>620</v>
      </c>
      <c r="FS12" s="46"/>
      <c r="FT12" s="46"/>
      <c r="FU12" s="60" t="s">
        <v>1333</v>
      </c>
      <c r="FV12" s="60"/>
      <c r="FW12" s="60"/>
      <c r="FX12" s="46" t="s">
        <v>1334</v>
      </c>
      <c r="FY12" s="46"/>
      <c r="FZ12" s="46"/>
      <c r="GA12" s="46" t="s">
        <v>624</v>
      </c>
      <c r="GB12" s="46"/>
      <c r="GC12" s="46"/>
      <c r="GD12" s="46" t="s">
        <v>1156</v>
      </c>
      <c r="GE12" s="46"/>
      <c r="GF12" s="46"/>
      <c r="GG12" s="46" t="s">
        <v>627</v>
      </c>
      <c r="GH12" s="46"/>
      <c r="GI12" s="46"/>
      <c r="GJ12" s="46" t="s">
        <v>1162</v>
      </c>
      <c r="GK12" s="46"/>
      <c r="GL12" s="46"/>
      <c r="GM12" s="46" t="s">
        <v>1166</v>
      </c>
      <c r="GN12" s="46"/>
      <c r="GO12" s="46"/>
      <c r="GP12" s="46" t="s">
        <v>1335</v>
      </c>
      <c r="GQ12" s="46"/>
      <c r="GR12" s="46"/>
    </row>
    <row r="13" spans="1:254" ht="180" x14ac:dyDescent="0.25">
      <c r="A13" s="47"/>
      <c r="B13" s="47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 t="s">
        <v>1383</v>
      </c>
      <c r="C14" s="34">
        <v>1</v>
      </c>
      <c r="D14" s="34"/>
      <c r="E14" s="34"/>
      <c r="F14" s="34">
        <v>1</v>
      </c>
      <c r="G14" s="34"/>
      <c r="H14" s="34"/>
      <c r="I14" s="34">
        <v>1</v>
      </c>
      <c r="J14" s="34"/>
      <c r="K14" s="34"/>
      <c r="L14" s="34">
        <v>1</v>
      </c>
      <c r="M14" s="34"/>
      <c r="N14" s="34"/>
      <c r="O14" s="34"/>
      <c r="P14" s="34">
        <v>1</v>
      </c>
      <c r="Q14" s="34"/>
      <c r="R14" s="34"/>
      <c r="S14" s="34"/>
      <c r="T14" s="34">
        <v>1</v>
      </c>
      <c r="U14" s="34"/>
      <c r="V14" s="34">
        <v>1</v>
      </c>
      <c r="W14" s="34"/>
      <c r="X14" s="34"/>
      <c r="Y14" s="34">
        <v>1</v>
      </c>
      <c r="Z14" s="34"/>
      <c r="AA14" s="34"/>
      <c r="AB14" s="34">
        <v>1</v>
      </c>
      <c r="AC14" s="34"/>
      <c r="AD14" s="34"/>
      <c r="AE14" s="34">
        <v>1</v>
      </c>
      <c r="AF14" s="34"/>
      <c r="AG14" s="34"/>
      <c r="AH14" s="34"/>
      <c r="AI14" s="34">
        <v>1</v>
      </c>
      <c r="AJ14" s="34"/>
      <c r="AK14" s="34">
        <v>1</v>
      </c>
      <c r="AL14" s="34"/>
      <c r="AM14" s="34"/>
      <c r="AN14" s="34"/>
      <c r="AO14" s="34">
        <v>1</v>
      </c>
      <c r="AP14" s="34"/>
      <c r="AQ14" s="34">
        <v>1</v>
      </c>
      <c r="AR14" s="34"/>
      <c r="AS14" s="34"/>
      <c r="AT14" s="34">
        <v>1</v>
      </c>
      <c r="AU14" s="34"/>
      <c r="AV14" s="34"/>
      <c r="AW14" s="34">
        <v>1</v>
      </c>
      <c r="AX14" s="34"/>
      <c r="AY14" s="34"/>
      <c r="AZ14" s="34">
        <v>1</v>
      </c>
      <c r="BA14" s="34"/>
      <c r="BB14" s="34"/>
      <c r="BC14" s="34">
        <v>1</v>
      </c>
      <c r="BD14" s="34"/>
      <c r="BE14" s="34">
        <v>1</v>
      </c>
      <c r="BF14" s="34"/>
      <c r="BG14" s="34"/>
      <c r="BH14" s="34"/>
      <c r="BI14" s="34">
        <v>1</v>
      </c>
      <c r="BJ14" s="34"/>
      <c r="BK14" s="34"/>
      <c r="BL14" s="34"/>
      <c r="BM14" s="34">
        <v>1</v>
      </c>
      <c r="BN14" s="34"/>
      <c r="BO14" s="34">
        <v>1</v>
      </c>
      <c r="BP14" s="34"/>
      <c r="BQ14" s="34"/>
      <c r="BR14" s="34">
        <v>1</v>
      </c>
      <c r="BS14" s="34"/>
      <c r="BT14" s="34"/>
      <c r="BU14" s="34">
        <v>1</v>
      </c>
      <c r="BV14" s="34"/>
      <c r="BW14" s="34"/>
      <c r="BX14" s="34">
        <v>1</v>
      </c>
      <c r="BY14" s="34"/>
      <c r="BZ14" s="34"/>
      <c r="CA14" s="34"/>
      <c r="CB14" s="34">
        <v>1</v>
      </c>
      <c r="CC14" s="34"/>
      <c r="CD14" s="34">
        <v>1</v>
      </c>
      <c r="CE14" s="34"/>
      <c r="CF14" s="34"/>
      <c r="CG14" s="34">
        <v>1</v>
      </c>
      <c r="CH14" s="34"/>
      <c r="CI14" s="34"/>
      <c r="CJ14" s="34"/>
      <c r="CK14" s="34">
        <v>1</v>
      </c>
      <c r="CL14" s="34"/>
      <c r="CM14" s="34">
        <v>1</v>
      </c>
      <c r="CN14" s="34"/>
      <c r="CO14" s="34"/>
      <c r="CP14" s="34">
        <v>1</v>
      </c>
      <c r="CQ14" s="34"/>
      <c r="CR14" s="34"/>
      <c r="CS14" s="34">
        <v>1</v>
      </c>
      <c r="CT14" s="34"/>
      <c r="CU14" s="34"/>
      <c r="CV14" s="34">
        <v>1</v>
      </c>
      <c r="CW14" s="34"/>
      <c r="CX14" s="34"/>
      <c r="CY14" s="34"/>
      <c r="CZ14" s="34">
        <v>1</v>
      </c>
      <c r="DA14" s="34"/>
      <c r="DB14" s="34">
        <v>1</v>
      </c>
      <c r="DC14" s="34"/>
      <c r="DD14" s="34"/>
      <c r="DE14" s="34">
        <v>1</v>
      </c>
      <c r="DF14" s="34"/>
      <c r="DG14" s="34"/>
      <c r="DH14" s="34">
        <v>1</v>
      </c>
      <c r="DI14" s="34"/>
      <c r="DJ14" s="34"/>
      <c r="DK14" s="34">
        <v>1</v>
      </c>
      <c r="DL14" s="34"/>
      <c r="DM14" s="34"/>
      <c r="DN14" s="34"/>
      <c r="DO14" s="34">
        <v>1</v>
      </c>
      <c r="DP14" s="34"/>
      <c r="DQ14" s="34"/>
      <c r="DR14" s="34">
        <v>1</v>
      </c>
      <c r="DS14" s="34"/>
      <c r="DT14" s="34">
        <v>1</v>
      </c>
      <c r="DU14" s="34"/>
      <c r="DV14" s="34"/>
      <c r="DW14" s="34"/>
      <c r="DX14" s="34">
        <v>1</v>
      </c>
      <c r="DY14" s="34"/>
      <c r="DZ14" s="34">
        <v>1</v>
      </c>
      <c r="EA14" s="34"/>
      <c r="EB14" s="34"/>
      <c r="EC14" s="34">
        <v>1</v>
      </c>
      <c r="ED14" s="34"/>
      <c r="EE14" s="34"/>
      <c r="EF14" s="34">
        <v>1</v>
      </c>
      <c r="EG14" s="34"/>
      <c r="EH14" s="34"/>
      <c r="EI14" s="34">
        <v>1</v>
      </c>
      <c r="EJ14" s="34"/>
      <c r="EK14" s="34"/>
      <c r="EL14" s="34">
        <v>1</v>
      </c>
      <c r="EM14" s="34"/>
      <c r="EN14" s="34"/>
      <c r="EO14" s="34">
        <v>1</v>
      </c>
      <c r="EP14" s="34"/>
      <c r="EQ14" s="34"/>
      <c r="ER14" s="34">
        <v>1</v>
      </c>
      <c r="ES14" s="34"/>
      <c r="ET14" s="34"/>
      <c r="EU14" s="34">
        <v>1</v>
      </c>
      <c r="EV14" s="34"/>
      <c r="EW14" s="34"/>
      <c r="EX14" s="34"/>
      <c r="EY14" s="34">
        <v>1</v>
      </c>
      <c r="EZ14" s="34"/>
      <c r="FA14" s="34">
        <v>1</v>
      </c>
      <c r="FB14" s="34"/>
      <c r="FC14" s="34"/>
      <c r="FD14" s="34">
        <v>1</v>
      </c>
      <c r="FE14" s="34"/>
      <c r="FF14" s="34"/>
      <c r="FG14" s="34">
        <v>1</v>
      </c>
      <c r="FH14" s="34"/>
      <c r="FI14" s="34"/>
      <c r="FJ14" s="34"/>
      <c r="FK14" s="34">
        <v>1</v>
      </c>
      <c r="FL14" s="34"/>
      <c r="FM14" s="34"/>
      <c r="FN14" s="34">
        <v>1</v>
      </c>
      <c r="FO14" s="34"/>
      <c r="FP14" s="34"/>
      <c r="FQ14" s="34">
        <v>1</v>
      </c>
      <c r="FR14" s="34"/>
      <c r="FS14" s="34">
        <v>1</v>
      </c>
      <c r="FT14" s="34"/>
      <c r="FU14" s="34"/>
      <c r="FV14" s="34"/>
      <c r="FW14" s="34">
        <v>1</v>
      </c>
      <c r="FX14" s="34"/>
      <c r="FY14" s="34">
        <v>1</v>
      </c>
      <c r="FZ14" s="34"/>
      <c r="GA14" s="34"/>
      <c r="GB14" s="34">
        <v>1</v>
      </c>
      <c r="GC14" s="34"/>
      <c r="GD14" s="34"/>
      <c r="GE14" s="34"/>
      <c r="GF14" s="34">
        <v>1</v>
      </c>
      <c r="GG14" s="34"/>
      <c r="GH14" s="34"/>
      <c r="GI14" s="34">
        <v>1</v>
      </c>
      <c r="GJ14" s="34"/>
      <c r="GK14" s="34">
        <v>1</v>
      </c>
      <c r="GL14" s="34"/>
      <c r="GM14" s="34"/>
      <c r="GN14" s="34">
        <v>1</v>
      </c>
      <c r="GO14" s="34"/>
      <c r="GP14" s="34"/>
      <c r="GQ14" s="34">
        <v>1</v>
      </c>
      <c r="GR14" s="3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1385</v>
      </c>
      <c r="C15" s="34">
        <v>1</v>
      </c>
      <c r="D15" s="34"/>
      <c r="E15" s="34"/>
      <c r="F15" s="34">
        <v>1</v>
      </c>
      <c r="G15" s="34"/>
      <c r="H15" s="34"/>
      <c r="I15" s="34">
        <v>1</v>
      </c>
      <c r="J15" s="34"/>
      <c r="K15" s="34"/>
      <c r="L15" s="34">
        <v>1</v>
      </c>
      <c r="M15" s="34"/>
      <c r="N15" s="34"/>
      <c r="O15" s="34"/>
      <c r="P15" s="34"/>
      <c r="Q15" s="34">
        <v>1</v>
      </c>
      <c r="R15" s="34"/>
      <c r="S15" s="34"/>
      <c r="T15" s="34">
        <v>1</v>
      </c>
      <c r="U15" s="34"/>
      <c r="V15" s="34">
        <v>1</v>
      </c>
      <c r="W15" s="34"/>
      <c r="X15" s="34"/>
      <c r="Y15" s="34">
        <v>1</v>
      </c>
      <c r="Z15" s="34"/>
      <c r="AA15" s="34"/>
      <c r="AB15" s="34">
        <v>1</v>
      </c>
      <c r="AC15" s="34"/>
      <c r="AD15" s="34"/>
      <c r="AE15" s="34">
        <v>1</v>
      </c>
      <c r="AF15" s="34"/>
      <c r="AG15" s="34"/>
      <c r="AH15" s="34"/>
      <c r="AI15" s="34">
        <v>1</v>
      </c>
      <c r="AJ15" s="34"/>
      <c r="AK15" s="34">
        <v>1</v>
      </c>
      <c r="AL15" s="34"/>
      <c r="AM15" s="34"/>
      <c r="AN15" s="34">
        <v>1</v>
      </c>
      <c r="AO15" s="34"/>
      <c r="AP15" s="34"/>
      <c r="AQ15" s="34">
        <v>1</v>
      </c>
      <c r="AR15" s="34"/>
      <c r="AS15" s="34"/>
      <c r="AT15" s="34">
        <v>1</v>
      </c>
      <c r="AU15" s="34"/>
      <c r="AV15" s="34"/>
      <c r="AW15" s="34">
        <v>1</v>
      </c>
      <c r="AX15" s="34"/>
      <c r="AY15" s="34"/>
      <c r="AZ15" s="34"/>
      <c r="BA15" s="34">
        <v>1</v>
      </c>
      <c r="BB15" s="34"/>
      <c r="BC15" s="34">
        <v>1</v>
      </c>
      <c r="BD15" s="34"/>
      <c r="BE15" s="34">
        <v>1</v>
      </c>
      <c r="BF15" s="34"/>
      <c r="BG15" s="34"/>
      <c r="BH15" s="34"/>
      <c r="BI15" s="34">
        <v>1</v>
      </c>
      <c r="BJ15" s="34"/>
      <c r="BK15" s="34"/>
      <c r="BL15" s="34"/>
      <c r="BM15" s="34">
        <v>1</v>
      </c>
      <c r="BN15" s="34"/>
      <c r="BO15" s="34"/>
      <c r="BP15" s="34">
        <v>1</v>
      </c>
      <c r="BQ15" s="34"/>
      <c r="BR15" s="34">
        <v>1</v>
      </c>
      <c r="BS15" s="34"/>
      <c r="BT15" s="34"/>
      <c r="BU15" s="34"/>
      <c r="BV15" s="34">
        <v>1</v>
      </c>
      <c r="BW15" s="34"/>
      <c r="BX15" s="34">
        <v>1</v>
      </c>
      <c r="BY15" s="34"/>
      <c r="BZ15" s="34"/>
      <c r="CA15" s="34">
        <v>1</v>
      </c>
      <c r="CB15" s="34"/>
      <c r="CC15" s="34"/>
      <c r="CD15" s="34">
        <v>1</v>
      </c>
      <c r="CE15" s="34"/>
      <c r="CF15" s="34"/>
      <c r="CG15" s="34">
        <v>1</v>
      </c>
      <c r="CH15" s="34"/>
      <c r="CI15" s="34"/>
      <c r="CJ15" s="34">
        <v>1</v>
      </c>
      <c r="CK15" s="34"/>
      <c r="CL15" s="34"/>
      <c r="CM15" s="34">
        <v>1</v>
      </c>
      <c r="CN15" s="34"/>
      <c r="CO15" s="34"/>
      <c r="CP15" s="34">
        <v>1</v>
      </c>
      <c r="CQ15" s="34"/>
      <c r="CR15" s="34"/>
      <c r="CS15" s="34">
        <v>1</v>
      </c>
      <c r="CT15" s="34"/>
      <c r="CU15" s="34"/>
      <c r="CV15" s="34">
        <v>1</v>
      </c>
      <c r="CW15" s="34"/>
      <c r="CX15" s="34"/>
      <c r="CY15" s="34">
        <v>1</v>
      </c>
      <c r="CZ15" s="34"/>
      <c r="DA15" s="34"/>
      <c r="DB15" s="34">
        <v>1</v>
      </c>
      <c r="DC15" s="34"/>
      <c r="DD15" s="34"/>
      <c r="DE15" s="34">
        <v>1</v>
      </c>
      <c r="DF15" s="34"/>
      <c r="DG15" s="34"/>
      <c r="DH15" s="34">
        <v>1</v>
      </c>
      <c r="DI15" s="34"/>
      <c r="DJ15" s="34"/>
      <c r="DK15" s="34">
        <v>1</v>
      </c>
      <c r="DL15" s="34"/>
      <c r="DM15" s="34"/>
      <c r="DN15" s="34">
        <v>1</v>
      </c>
      <c r="DO15" s="34"/>
      <c r="DP15" s="34"/>
      <c r="DQ15" s="34"/>
      <c r="DR15" s="34">
        <v>1</v>
      </c>
      <c r="DS15" s="34"/>
      <c r="DT15" s="34"/>
      <c r="DU15" s="34">
        <v>1</v>
      </c>
      <c r="DV15" s="34"/>
      <c r="DW15" s="34">
        <v>1</v>
      </c>
      <c r="DX15" s="34"/>
      <c r="DY15" s="34"/>
      <c r="DZ15" s="34">
        <v>1</v>
      </c>
      <c r="EA15" s="34"/>
      <c r="EB15" s="34"/>
      <c r="EC15" s="34">
        <v>1</v>
      </c>
      <c r="ED15" s="34"/>
      <c r="EE15" s="34"/>
      <c r="EF15" s="34">
        <v>1</v>
      </c>
      <c r="EG15" s="34"/>
      <c r="EH15" s="34"/>
      <c r="EI15" s="34">
        <v>1</v>
      </c>
      <c r="EJ15" s="34"/>
      <c r="EK15" s="34"/>
      <c r="EL15" s="34"/>
      <c r="EM15" s="34">
        <v>1</v>
      </c>
      <c r="EN15" s="34"/>
      <c r="EO15" s="34">
        <v>1</v>
      </c>
      <c r="EP15" s="34"/>
      <c r="EQ15" s="34"/>
      <c r="ER15" s="34">
        <v>1</v>
      </c>
      <c r="ES15" s="34"/>
      <c r="ET15" s="34"/>
      <c r="EU15" s="34"/>
      <c r="EV15" s="34">
        <v>1</v>
      </c>
      <c r="EW15" s="34"/>
      <c r="EX15" s="34">
        <v>1</v>
      </c>
      <c r="EY15" s="34"/>
      <c r="EZ15" s="34"/>
      <c r="FA15" s="34">
        <v>1</v>
      </c>
      <c r="FB15" s="34"/>
      <c r="FC15" s="34"/>
      <c r="FD15" s="34">
        <v>1</v>
      </c>
      <c r="FE15" s="34"/>
      <c r="FF15" s="34"/>
      <c r="FG15" s="34">
        <v>1</v>
      </c>
      <c r="FH15" s="34"/>
      <c r="FI15" s="34"/>
      <c r="FJ15" s="34">
        <v>1</v>
      </c>
      <c r="FK15" s="34"/>
      <c r="FL15" s="34"/>
      <c r="FM15" s="34">
        <v>1</v>
      </c>
      <c r="FN15" s="34"/>
      <c r="FO15" s="34"/>
      <c r="FP15" s="34">
        <v>1</v>
      </c>
      <c r="FQ15" s="34"/>
      <c r="FR15" s="34"/>
      <c r="FS15" s="34">
        <v>1</v>
      </c>
      <c r="FT15" s="34"/>
      <c r="FU15" s="34"/>
      <c r="FV15" s="34">
        <v>1</v>
      </c>
      <c r="FW15" s="34"/>
      <c r="FX15" s="34"/>
      <c r="FY15" s="34">
        <v>1</v>
      </c>
      <c r="FZ15" s="34"/>
      <c r="GA15" s="34"/>
      <c r="GB15" s="34">
        <v>1</v>
      </c>
      <c r="GC15" s="34"/>
      <c r="GD15" s="34"/>
      <c r="GE15" s="34">
        <v>1</v>
      </c>
      <c r="GF15" s="34"/>
      <c r="GG15" s="34"/>
      <c r="GH15" s="34">
        <v>1</v>
      </c>
      <c r="GI15" s="34"/>
      <c r="GJ15" s="34"/>
      <c r="GK15" s="34"/>
      <c r="GL15" s="34">
        <v>1</v>
      </c>
      <c r="GM15" s="34"/>
      <c r="GN15" s="34">
        <v>1</v>
      </c>
      <c r="GO15" s="34"/>
      <c r="GP15" s="34"/>
      <c r="GQ15" s="34">
        <v>1</v>
      </c>
      <c r="GR15" s="3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1384</v>
      </c>
      <c r="C16" s="34">
        <v>1</v>
      </c>
      <c r="D16" s="34"/>
      <c r="E16" s="34"/>
      <c r="F16" s="34"/>
      <c r="G16" s="34"/>
      <c r="H16" s="34">
        <v>1</v>
      </c>
      <c r="I16" s="34"/>
      <c r="J16" s="34"/>
      <c r="K16" s="34">
        <v>1</v>
      </c>
      <c r="L16" s="34"/>
      <c r="M16" s="34"/>
      <c r="N16" s="34">
        <v>1</v>
      </c>
      <c r="O16" s="34"/>
      <c r="P16" s="34"/>
      <c r="Q16" s="34">
        <v>1</v>
      </c>
      <c r="R16" s="34"/>
      <c r="S16" s="34"/>
      <c r="T16" s="34">
        <v>1</v>
      </c>
      <c r="U16" s="34"/>
      <c r="V16" s="34"/>
      <c r="W16" s="34">
        <v>1</v>
      </c>
      <c r="X16" s="34"/>
      <c r="Y16" s="34"/>
      <c r="Z16" s="34">
        <v>1</v>
      </c>
      <c r="AA16" s="34"/>
      <c r="AB16" s="34"/>
      <c r="AC16" s="34">
        <v>1</v>
      </c>
      <c r="AD16" s="34"/>
      <c r="AE16" s="34"/>
      <c r="AF16" s="34">
        <v>1</v>
      </c>
      <c r="AG16" s="34"/>
      <c r="AH16" s="34"/>
      <c r="AI16" s="34">
        <v>1</v>
      </c>
      <c r="AJ16" s="34"/>
      <c r="AK16" s="34"/>
      <c r="AL16" s="34">
        <v>1</v>
      </c>
      <c r="AM16" s="34"/>
      <c r="AN16" s="34"/>
      <c r="AO16" s="34">
        <v>1</v>
      </c>
      <c r="AP16" s="34"/>
      <c r="AQ16" s="34"/>
      <c r="AR16" s="34">
        <v>1</v>
      </c>
      <c r="AS16" s="34"/>
      <c r="AT16" s="34"/>
      <c r="AU16" s="34">
        <v>1</v>
      </c>
      <c r="AV16" s="34"/>
      <c r="AW16" s="34"/>
      <c r="AX16" s="34">
        <v>1</v>
      </c>
      <c r="AY16" s="34"/>
      <c r="AZ16" s="34"/>
      <c r="BA16" s="34">
        <v>1</v>
      </c>
      <c r="BB16" s="34"/>
      <c r="BC16" s="34"/>
      <c r="BD16" s="34">
        <v>1</v>
      </c>
      <c r="BE16" s="34"/>
      <c r="BF16" s="34"/>
      <c r="BG16" s="34">
        <v>1</v>
      </c>
      <c r="BH16" s="34"/>
      <c r="BI16" s="34"/>
      <c r="BJ16" s="34">
        <v>1</v>
      </c>
      <c r="BK16" s="34"/>
      <c r="BL16" s="34"/>
      <c r="BM16" s="34">
        <v>1</v>
      </c>
      <c r="BN16" s="34"/>
      <c r="BO16" s="34"/>
      <c r="BP16" s="34">
        <v>1</v>
      </c>
      <c r="BQ16" s="34"/>
      <c r="BR16" s="34"/>
      <c r="BS16" s="34">
        <v>1</v>
      </c>
      <c r="BT16" s="34"/>
      <c r="BU16" s="34"/>
      <c r="BV16" s="34">
        <v>1</v>
      </c>
      <c r="BW16" s="34"/>
      <c r="BX16" s="34"/>
      <c r="BY16" s="34">
        <v>1</v>
      </c>
      <c r="BZ16" s="34"/>
      <c r="CA16" s="34"/>
      <c r="CB16" s="34">
        <v>1</v>
      </c>
      <c r="CC16" s="34"/>
      <c r="CD16" s="34"/>
      <c r="CE16" s="34">
        <v>1</v>
      </c>
      <c r="CF16" s="34"/>
      <c r="CG16" s="34"/>
      <c r="CH16" s="34">
        <v>1</v>
      </c>
      <c r="CI16" s="34"/>
      <c r="CJ16" s="34"/>
      <c r="CK16" s="34">
        <v>1</v>
      </c>
      <c r="CL16" s="34"/>
      <c r="CM16" s="34"/>
      <c r="CN16" s="34">
        <v>1</v>
      </c>
      <c r="CO16" s="34"/>
      <c r="CP16" s="34"/>
      <c r="CQ16" s="34">
        <v>1</v>
      </c>
      <c r="CR16" s="34"/>
      <c r="CS16" s="34"/>
      <c r="CT16" s="34">
        <v>1</v>
      </c>
      <c r="CU16" s="34"/>
      <c r="CV16" s="34"/>
      <c r="CW16" s="34">
        <v>1</v>
      </c>
      <c r="CX16" s="34"/>
      <c r="CY16" s="34"/>
      <c r="CZ16" s="34">
        <v>1</v>
      </c>
      <c r="DA16" s="34"/>
      <c r="DB16" s="34"/>
      <c r="DC16" s="34">
        <v>1</v>
      </c>
      <c r="DD16" s="34"/>
      <c r="DE16" s="34"/>
      <c r="DF16" s="34">
        <v>1</v>
      </c>
      <c r="DG16" s="34"/>
      <c r="DH16" s="34"/>
      <c r="DI16" s="34">
        <v>1</v>
      </c>
      <c r="DJ16" s="34"/>
      <c r="DK16" s="34"/>
      <c r="DL16" s="34">
        <v>1</v>
      </c>
      <c r="DM16" s="34"/>
      <c r="DN16" s="34"/>
      <c r="DO16" s="34">
        <v>1</v>
      </c>
      <c r="DP16" s="34"/>
      <c r="DQ16" s="34"/>
      <c r="DR16" s="34">
        <v>1</v>
      </c>
      <c r="DS16" s="34"/>
      <c r="DT16" s="34"/>
      <c r="DU16" s="34">
        <v>1</v>
      </c>
      <c r="DV16" s="34"/>
      <c r="DW16" s="34"/>
      <c r="DX16" s="34">
        <v>1</v>
      </c>
      <c r="DY16" s="34"/>
      <c r="DZ16" s="34"/>
      <c r="EA16" s="34">
        <v>1</v>
      </c>
      <c r="EB16" s="34"/>
      <c r="EC16" s="34"/>
      <c r="ED16" s="34">
        <v>1</v>
      </c>
      <c r="EE16" s="34"/>
      <c r="EF16" s="34"/>
      <c r="EG16" s="34">
        <v>1</v>
      </c>
      <c r="EH16" s="34"/>
      <c r="EI16" s="34"/>
      <c r="EJ16" s="34">
        <v>1</v>
      </c>
      <c r="EK16" s="34"/>
      <c r="EL16" s="34"/>
      <c r="EM16" s="34">
        <v>1</v>
      </c>
      <c r="EN16" s="34"/>
      <c r="EO16" s="34"/>
      <c r="EP16" s="34">
        <v>1</v>
      </c>
      <c r="EQ16" s="34"/>
      <c r="ER16" s="34"/>
      <c r="ES16" s="34">
        <v>1</v>
      </c>
      <c r="ET16" s="34"/>
      <c r="EU16" s="34"/>
      <c r="EV16" s="34">
        <v>1</v>
      </c>
      <c r="EW16" s="34"/>
      <c r="EX16" s="34"/>
      <c r="EY16" s="34">
        <v>1</v>
      </c>
      <c r="EZ16" s="34"/>
      <c r="FA16" s="34"/>
      <c r="FB16" s="34">
        <v>1</v>
      </c>
      <c r="FC16" s="34"/>
      <c r="FD16" s="34"/>
      <c r="FE16" s="34">
        <v>1</v>
      </c>
      <c r="FF16" s="34"/>
      <c r="FG16" s="34"/>
      <c r="FH16" s="34">
        <v>1</v>
      </c>
      <c r="FI16" s="34"/>
      <c r="FJ16" s="34"/>
      <c r="FK16" s="34">
        <v>1</v>
      </c>
      <c r="FL16" s="34"/>
      <c r="FM16" s="34"/>
      <c r="FN16" s="34">
        <v>1</v>
      </c>
      <c r="FO16" s="34"/>
      <c r="FP16" s="34"/>
      <c r="FQ16" s="34">
        <v>1</v>
      </c>
      <c r="FR16" s="34"/>
      <c r="FS16" s="34"/>
      <c r="FT16" s="34">
        <v>1</v>
      </c>
      <c r="FU16" s="34"/>
      <c r="FV16" s="34"/>
      <c r="FW16" s="34">
        <v>1</v>
      </c>
      <c r="FX16" s="34"/>
      <c r="FY16" s="34"/>
      <c r="FZ16" s="34">
        <v>1</v>
      </c>
      <c r="GA16" s="34"/>
      <c r="GB16" s="34"/>
      <c r="GC16" s="34">
        <v>1</v>
      </c>
      <c r="GD16" s="34"/>
      <c r="GE16" s="34"/>
      <c r="GF16" s="34">
        <v>1</v>
      </c>
      <c r="GG16" s="34"/>
      <c r="GH16" s="34"/>
      <c r="GI16" s="34">
        <v>1</v>
      </c>
      <c r="GJ16" s="34"/>
      <c r="GK16" s="34"/>
      <c r="GL16" s="34">
        <v>1</v>
      </c>
      <c r="GM16" s="34"/>
      <c r="GN16" s="34"/>
      <c r="GO16" s="34">
        <v>1</v>
      </c>
      <c r="GP16" s="34"/>
      <c r="GQ16" s="34"/>
      <c r="GR16" s="34">
        <v>1</v>
      </c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1386</v>
      </c>
      <c r="C17" s="34">
        <v>1</v>
      </c>
      <c r="D17" s="34"/>
      <c r="E17" s="34"/>
      <c r="F17" s="34"/>
      <c r="G17" s="34"/>
      <c r="H17" s="34">
        <v>1</v>
      </c>
      <c r="I17" s="34"/>
      <c r="J17" s="34"/>
      <c r="K17" s="34">
        <v>1</v>
      </c>
      <c r="L17" s="34"/>
      <c r="M17" s="34"/>
      <c r="N17" s="34">
        <v>1</v>
      </c>
      <c r="O17" s="34"/>
      <c r="P17" s="34"/>
      <c r="Q17" s="34">
        <v>1</v>
      </c>
      <c r="R17" s="34"/>
      <c r="S17" s="34"/>
      <c r="T17" s="34">
        <v>1</v>
      </c>
      <c r="U17" s="34"/>
      <c r="V17" s="34"/>
      <c r="W17" s="34">
        <v>1</v>
      </c>
      <c r="X17" s="34"/>
      <c r="Y17" s="34"/>
      <c r="Z17" s="34">
        <v>1</v>
      </c>
      <c r="AA17" s="34"/>
      <c r="AB17" s="34"/>
      <c r="AC17" s="34">
        <v>1</v>
      </c>
      <c r="AD17" s="34"/>
      <c r="AE17" s="34"/>
      <c r="AF17" s="34">
        <v>1</v>
      </c>
      <c r="AG17" s="34"/>
      <c r="AH17" s="34"/>
      <c r="AI17" s="34">
        <v>1</v>
      </c>
      <c r="AJ17" s="34"/>
      <c r="AK17" s="34"/>
      <c r="AL17" s="34">
        <v>1</v>
      </c>
      <c r="AM17" s="34"/>
      <c r="AN17" s="34"/>
      <c r="AO17" s="34">
        <v>1</v>
      </c>
      <c r="AP17" s="34"/>
      <c r="AQ17" s="34"/>
      <c r="AR17" s="34">
        <v>1</v>
      </c>
      <c r="AS17" s="34"/>
      <c r="AT17" s="34"/>
      <c r="AU17" s="34">
        <v>1</v>
      </c>
      <c r="AV17" s="34"/>
      <c r="AW17" s="34"/>
      <c r="AX17" s="34">
        <v>1</v>
      </c>
      <c r="AY17" s="34"/>
      <c r="AZ17" s="34">
        <v>1</v>
      </c>
      <c r="BA17" s="34"/>
      <c r="BB17" s="34"/>
      <c r="BC17" s="34"/>
      <c r="BD17" s="34">
        <v>1</v>
      </c>
      <c r="BE17" s="34"/>
      <c r="BF17" s="34"/>
      <c r="BG17" s="34">
        <v>1</v>
      </c>
      <c r="BH17" s="34"/>
      <c r="BI17" s="34"/>
      <c r="BJ17" s="34">
        <v>1</v>
      </c>
      <c r="BK17" s="34"/>
      <c r="BL17" s="34"/>
      <c r="BM17" s="34">
        <v>1</v>
      </c>
      <c r="BN17" s="34"/>
      <c r="BO17" s="34"/>
      <c r="BP17" s="34">
        <v>1</v>
      </c>
      <c r="BQ17" s="34"/>
      <c r="BR17" s="34"/>
      <c r="BS17" s="34">
        <v>1</v>
      </c>
      <c r="BT17" s="34"/>
      <c r="BU17" s="34"/>
      <c r="BV17" s="34">
        <v>1</v>
      </c>
      <c r="BW17" s="34"/>
      <c r="BX17" s="34"/>
      <c r="BY17" s="34">
        <v>1</v>
      </c>
      <c r="BZ17" s="34"/>
      <c r="CA17" s="34"/>
      <c r="CB17" s="34">
        <v>1</v>
      </c>
      <c r="CC17" s="34"/>
      <c r="CD17" s="34"/>
      <c r="CE17" s="34">
        <v>1</v>
      </c>
      <c r="CF17" s="34"/>
      <c r="CG17" s="34"/>
      <c r="CH17" s="34">
        <v>1</v>
      </c>
      <c r="CI17" s="34"/>
      <c r="CJ17" s="34"/>
      <c r="CK17" s="34">
        <v>1</v>
      </c>
      <c r="CL17" s="34"/>
      <c r="CM17" s="34"/>
      <c r="CN17" s="34">
        <v>1</v>
      </c>
      <c r="CO17" s="34"/>
      <c r="CP17" s="34"/>
      <c r="CQ17" s="34">
        <v>1</v>
      </c>
      <c r="CR17" s="34"/>
      <c r="CS17" s="34"/>
      <c r="CT17" s="34">
        <v>1</v>
      </c>
      <c r="CU17" s="34"/>
      <c r="CV17" s="34"/>
      <c r="CW17" s="34">
        <v>1</v>
      </c>
      <c r="CX17" s="34"/>
      <c r="CY17" s="34"/>
      <c r="CZ17" s="34">
        <v>1</v>
      </c>
      <c r="DA17" s="34"/>
      <c r="DB17" s="34"/>
      <c r="DC17" s="34">
        <v>1</v>
      </c>
      <c r="DD17" s="34"/>
      <c r="DE17" s="34"/>
      <c r="DF17" s="34">
        <v>1</v>
      </c>
      <c r="DG17" s="34"/>
      <c r="DH17" s="34"/>
      <c r="DI17" s="34">
        <v>1</v>
      </c>
      <c r="DJ17" s="34"/>
      <c r="DK17" s="34"/>
      <c r="DL17" s="34">
        <v>1</v>
      </c>
      <c r="DM17" s="34"/>
      <c r="DN17" s="34"/>
      <c r="DO17" s="34">
        <v>1</v>
      </c>
      <c r="DP17" s="34"/>
      <c r="DQ17" s="34"/>
      <c r="DR17" s="34">
        <v>1</v>
      </c>
      <c r="DS17" s="34"/>
      <c r="DT17" s="34">
        <v>1</v>
      </c>
      <c r="DU17" s="34"/>
      <c r="DV17" s="34"/>
      <c r="DW17" s="34"/>
      <c r="DX17" s="34">
        <v>1</v>
      </c>
      <c r="DY17" s="34"/>
      <c r="DZ17" s="34"/>
      <c r="EA17" s="34">
        <v>1</v>
      </c>
      <c r="EB17" s="34"/>
      <c r="EC17" s="34"/>
      <c r="ED17" s="34">
        <v>1</v>
      </c>
      <c r="EE17" s="34"/>
      <c r="EF17" s="34"/>
      <c r="EG17" s="34">
        <v>1</v>
      </c>
      <c r="EH17" s="34"/>
      <c r="EI17" s="34"/>
      <c r="EJ17" s="34">
        <v>1</v>
      </c>
      <c r="EK17" s="34"/>
      <c r="EL17" s="34">
        <v>1</v>
      </c>
      <c r="EM17" s="34"/>
      <c r="EN17" s="34"/>
      <c r="EO17" s="34"/>
      <c r="EP17" s="34">
        <v>1</v>
      </c>
      <c r="EQ17" s="34"/>
      <c r="ER17" s="34"/>
      <c r="ES17" s="34">
        <v>1</v>
      </c>
      <c r="ET17" s="34"/>
      <c r="EU17" s="34"/>
      <c r="EV17" s="34">
        <v>1</v>
      </c>
      <c r="EW17" s="34"/>
      <c r="EX17" s="34"/>
      <c r="EY17" s="34">
        <v>1</v>
      </c>
      <c r="EZ17" s="34"/>
      <c r="FA17" s="34"/>
      <c r="FB17" s="34">
        <v>1</v>
      </c>
      <c r="FC17" s="34"/>
      <c r="FD17" s="34"/>
      <c r="FE17" s="34">
        <v>1</v>
      </c>
      <c r="FF17" s="34"/>
      <c r="FG17" s="34"/>
      <c r="FH17" s="34">
        <v>1</v>
      </c>
      <c r="FI17" s="34"/>
      <c r="FJ17" s="34"/>
      <c r="FK17" s="34">
        <v>1</v>
      </c>
      <c r="FL17" s="34"/>
      <c r="FM17" s="34"/>
      <c r="FN17" s="34">
        <v>1</v>
      </c>
      <c r="FO17" s="34"/>
      <c r="FP17" s="34"/>
      <c r="FQ17" s="34">
        <v>1</v>
      </c>
      <c r="FR17" s="34"/>
      <c r="FS17" s="34"/>
      <c r="FT17" s="34">
        <v>1</v>
      </c>
      <c r="FU17" s="34"/>
      <c r="FV17" s="34"/>
      <c r="FW17" s="34">
        <v>1</v>
      </c>
      <c r="FX17" s="34"/>
      <c r="FY17" s="34"/>
      <c r="FZ17" s="34">
        <v>1</v>
      </c>
      <c r="GA17" s="34"/>
      <c r="GB17" s="34"/>
      <c r="GC17" s="34">
        <v>1</v>
      </c>
      <c r="GD17" s="34"/>
      <c r="GE17" s="34"/>
      <c r="GF17" s="34">
        <v>1</v>
      </c>
      <c r="GG17" s="34"/>
      <c r="GH17" s="34"/>
      <c r="GI17" s="34">
        <v>1</v>
      </c>
      <c r="GJ17" s="34"/>
      <c r="GK17" s="34"/>
      <c r="GL17" s="34">
        <v>1</v>
      </c>
      <c r="GM17" s="34"/>
      <c r="GN17" s="34"/>
      <c r="GO17" s="34">
        <v>1</v>
      </c>
      <c r="GP17" s="34"/>
      <c r="GQ17" s="34"/>
      <c r="GR17" s="34">
        <v>1</v>
      </c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1387</v>
      </c>
      <c r="C18" s="34">
        <v>1</v>
      </c>
      <c r="D18" s="34"/>
      <c r="E18" s="34"/>
      <c r="F18" s="34">
        <v>1</v>
      </c>
      <c r="G18" s="34"/>
      <c r="H18" s="34"/>
      <c r="I18" s="34"/>
      <c r="J18" s="34">
        <v>1</v>
      </c>
      <c r="K18" s="34"/>
      <c r="L18" s="34"/>
      <c r="M18" s="34">
        <v>1</v>
      </c>
      <c r="N18" s="34"/>
      <c r="O18" s="34"/>
      <c r="P18" s="34"/>
      <c r="Q18" s="34">
        <v>1</v>
      </c>
      <c r="R18" s="34"/>
      <c r="S18" s="34"/>
      <c r="T18" s="34">
        <v>1</v>
      </c>
      <c r="U18" s="34"/>
      <c r="V18" s="34">
        <v>1</v>
      </c>
      <c r="W18" s="34"/>
      <c r="X18" s="34"/>
      <c r="Y18" s="34"/>
      <c r="Z18" s="34">
        <v>1</v>
      </c>
      <c r="AA18" s="34"/>
      <c r="AB18" s="34">
        <v>1</v>
      </c>
      <c r="AC18" s="34"/>
      <c r="AD18" s="34"/>
      <c r="AE18" s="34">
        <v>1</v>
      </c>
      <c r="AF18" s="34"/>
      <c r="AG18" s="34"/>
      <c r="AH18" s="34"/>
      <c r="AI18" s="34">
        <v>1</v>
      </c>
      <c r="AJ18" s="34"/>
      <c r="AK18" s="34">
        <v>1</v>
      </c>
      <c r="AL18" s="34"/>
      <c r="AM18" s="34"/>
      <c r="AN18" s="34">
        <v>1</v>
      </c>
      <c r="AO18" s="34"/>
      <c r="AP18" s="34"/>
      <c r="AQ18" s="34">
        <v>1</v>
      </c>
      <c r="AR18" s="34"/>
      <c r="AS18" s="34"/>
      <c r="AT18" s="34">
        <v>1</v>
      </c>
      <c r="AU18" s="34"/>
      <c r="AV18" s="34"/>
      <c r="AW18" s="34">
        <v>1</v>
      </c>
      <c r="AX18" s="34"/>
      <c r="AY18" s="34"/>
      <c r="AZ18" s="34">
        <v>1</v>
      </c>
      <c r="BA18" s="34"/>
      <c r="BB18" s="34"/>
      <c r="BC18" s="34">
        <v>1</v>
      </c>
      <c r="BD18" s="34"/>
      <c r="BE18" s="34"/>
      <c r="BF18" s="34">
        <v>1</v>
      </c>
      <c r="BG18" s="34"/>
      <c r="BH18" s="34"/>
      <c r="BI18" s="34"/>
      <c r="BJ18" s="34">
        <v>1</v>
      </c>
      <c r="BK18" s="34"/>
      <c r="BL18" s="34"/>
      <c r="BM18" s="34">
        <v>1</v>
      </c>
      <c r="BN18" s="34"/>
      <c r="BO18" s="34">
        <v>1</v>
      </c>
      <c r="BP18" s="34"/>
      <c r="BQ18" s="34"/>
      <c r="BR18" s="34">
        <v>1</v>
      </c>
      <c r="BS18" s="34"/>
      <c r="BT18" s="34"/>
      <c r="BU18" s="34">
        <v>1</v>
      </c>
      <c r="BV18" s="34"/>
      <c r="BW18" s="34"/>
      <c r="BX18" s="34">
        <v>1</v>
      </c>
      <c r="BY18" s="34"/>
      <c r="BZ18" s="34"/>
      <c r="CA18" s="34">
        <v>1</v>
      </c>
      <c r="CB18" s="34"/>
      <c r="CC18" s="34"/>
      <c r="CD18" s="34">
        <v>1</v>
      </c>
      <c r="CE18" s="34"/>
      <c r="CF18" s="34"/>
      <c r="CG18" s="34">
        <v>1</v>
      </c>
      <c r="CH18" s="34"/>
      <c r="CI18" s="34"/>
      <c r="CJ18" s="34">
        <v>1</v>
      </c>
      <c r="CK18" s="34"/>
      <c r="CL18" s="34"/>
      <c r="CM18" s="34">
        <v>1</v>
      </c>
      <c r="CN18" s="34"/>
      <c r="CO18" s="34"/>
      <c r="CP18" s="34">
        <v>1</v>
      </c>
      <c r="CQ18" s="34"/>
      <c r="CR18" s="34"/>
      <c r="CS18" s="34">
        <v>1</v>
      </c>
      <c r="CT18" s="34"/>
      <c r="CU18" s="34"/>
      <c r="CV18" s="34"/>
      <c r="CW18" s="34">
        <v>1</v>
      </c>
      <c r="CX18" s="34"/>
      <c r="CY18" s="34">
        <v>1</v>
      </c>
      <c r="CZ18" s="34"/>
      <c r="DA18" s="34"/>
      <c r="DB18" s="34">
        <v>1</v>
      </c>
      <c r="DC18" s="34"/>
      <c r="DD18" s="34"/>
      <c r="DE18" s="34">
        <v>1</v>
      </c>
      <c r="DF18" s="34"/>
      <c r="DG18" s="34"/>
      <c r="DH18" s="34">
        <v>1</v>
      </c>
      <c r="DI18" s="34"/>
      <c r="DJ18" s="34"/>
      <c r="DK18" s="34">
        <v>1</v>
      </c>
      <c r="DL18" s="34"/>
      <c r="DM18" s="34"/>
      <c r="DN18" s="34"/>
      <c r="DO18" s="34">
        <v>1</v>
      </c>
      <c r="DP18" s="34"/>
      <c r="DQ18" s="34"/>
      <c r="DR18" s="34">
        <v>1</v>
      </c>
      <c r="DS18" s="34"/>
      <c r="DT18" s="34"/>
      <c r="DU18" s="34">
        <v>1</v>
      </c>
      <c r="DV18" s="34"/>
      <c r="DW18" s="34">
        <v>1</v>
      </c>
      <c r="DX18" s="34"/>
      <c r="DY18" s="34"/>
      <c r="DZ18" s="34"/>
      <c r="EA18" s="34">
        <v>1</v>
      </c>
      <c r="EB18" s="34"/>
      <c r="EC18" s="34"/>
      <c r="ED18" s="34">
        <v>1</v>
      </c>
      <c r="EE18" s="34"/>
      <c r="EF18" s="34">
        <v>1</v>
      </c>
      <c r="EG18" s="34"/>
      <c r="EH18" s="34"/>
      <c r="EI18" s="34"/>
      <c r="EJ18" s="34">
        <v>1</v>
      </c>
      <c r="EK18" s="34"/>
      <c r="EL18" s="34"/>
      <c r="EM18" s="34">
        <v>1</v>
      </c>
      <c r="EN18" s="34"/>
      <c r="EO18" s="34">
        <v>1</v>
      </c>
      <c r="EP18" s="34"/>
      <c r="EQ18" s="34"/>
      <c r="ER18" s="34">
        <v>1</v>
      </c>
      <c r="ES18" s="34"/>
      <c r="ET18" s="34"/>
      <c r="EU18" s="34">
        <v>1</v>
      </c>
      <c r="EV18" s="34"/>
      <c r="EW18" s="34"/>
      <c r="EX18" s="34">
        <v>1</v>
      </c>
      <c r="EY18" s="34"/>
      <c r="EZ18" s="34"/>
      <c r="FA18" s="34">
        <v>1</v>
      </c>
      <c r="FB18" s="34"/>
      <c r="FC18" s="34"/>
      <c r="FD18" s="34">
        <v>1</v>
      </c>
      <c r="FE18" s="34"/>
      <c r="FF18" s="34"/>
      <c r="FG18" s="34">
        <v>1</v>
      </c>
      <c r="FH18" s="34"/>
      <c r="FI18" s="34"/>
      <c r="FJ18" s="34">
        <v>1</v>
      </c>
      <c r="FK18" s="34"/>
      <c r="FL18" s="34"/>
      <c r="FM18" s="34">
        <v>1</v>
      </c>
      <c r="FN18" s="34"/>
      <c r="FO18" s="34"/>
      <c r="FP18" s="34"/>
      <c r="FQ18" s="34">
        <v>1</v>
      </c>
      <c r="FR18" s="34"/>
      <c r="FS18" s="34">
        <v>1</v>
      </c>
      <c r="FT18" s="34"/>
      <c r="FU18" s="34"/>
      <c r="FV18" s="34"/>
      <c r="FW18" s="34">
        <v>1</v>
      </c>
      <c r="FX18" s="34"/>
      <c r="FY18" s="34">
        <v>1</v>
      </c>
      <c r="FZ18" s="34"/>
      <c r="GA18" s="34"/>
      <c r="GB18" s="34">
        <v>1</v>
      </c>
      <c r="GC18" s="34"/>
      <c r="GD18" s="34"/>
      <c r="GE18" s="34">
        <v>1</v>
      </c>
      <c r="GF18" s="34"/>
      <c r="GG18" s="34"/>
      <c r="GH18" s="34">
        <v>1</v>
      </c>
      <c r="GI18" s="34"/>
      <c r="GJ18" s="34"/>
      <c r="GK18" s="34">
        <v>1</v>
      </c>
      <c r="GL18" s="34"/>
      <c r="GM18" s="34"/>
      <c r="GN18" s="34">
        <v>1</v>
      </c>
      <c r="GO18" s="34"/>
      <c r="GP18" s="34"/>
      <c r="GQ18" s="34">
        <v>1</v>
      </c>
      <c r="GR18" s="3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42" t="s">
        <v>278</v>
      </c>
      <c r="B19" s="43"/>
      <c r="C19" s="3">
        <f t="shared" ref="C19:AH19" si="0">SUM(C14:C18)</f>
        <v>5</v>
      </c>
      <c r="D19" s="3">
        <f t="shared" si="0"/>
        <v>0</v>
      </c>
      <c r="E19" s="3">
        <f t="shared" si="0"/>
        <v>0</v>
      </c>
      <c r="F19" s="3">
        <f t="shared" si="0"/>
        <v>3</v>
      </c>
      <c r="G19" s="3">
        <f t="shared" si="0"/>
        <v>0</v>
      </c>
      <c r="H19" s="3">
        <f t="shared" si="0"/>
        <v>2</v>
      </c>
      <c r="I19" s="3">
        <f t="shared" si="0"/>
        <v>2</v>
      </c>
      <c r="J19" s="3">
        <f t="shared" si="0"/>
        <v>1</v>
      </c>
      <c r="K19" s="3">
        <f t="shared" si="0"/>
        <v>2</v>
      </c>
      <c r="L19" s="3">
        <f t="shared" si="0"/>
        <v>2</v>
      </c>
      <c r="M19" s="3">
        <f t="shared" si="0"/>
        <v>1</v>
      </c>
      <c r="N19" s="3">
        <f t="shared" si="0"/>
        <v>2</v>
      </c>
      <c r="O19" s="3">
        <f t="shared" si="0"/>
        <v>0</v>
      </c>
      <c r="P19" s="3">
        <f t="shared" si="0"/>
        <v>1</v>
      </c>
      <c r="Q19" s="3">
        <f t="shared" si="0"/>
        <v>4</v>
      </c>
      <c r="R19" s="3">
        <f t="shared" si="0"/>
        <v>0</v>
      </c>
      <c r="S19" s="3">
        <f t="shared" si="0"/>
        <v>0</v>
      </c>
      <c r="T19" s="3">
        <f t="shared" si="0"/>
        <v>5</v>
      </c>
      <c r="U19" s="3">
        <f t="shared" si="0"/>
        <v>0</v>
      </c>
      <c r="V19" s="3">
        <f t="shared" si="0"/>
        <v>3</v>
      </c>
      <c r="W19" s="3">
        <f t="shared" si="0"/>
        <v>2</v>
      </c>
      <c r="X19" s="3">
        <f t="shared" si="0"/>
        <v>0</v>
      </c>
      <c r="Y19" s="3">
        <f t="shared" si="0"/>
        <v>2</v>
      </c>
      <c r="Z19" s="3">
        <f t="shared" si="0"/>
        <v>3</v>
      </c>
      <c r="AA19" s="3">
        <f t="shared" si="0"/>
        <v>0</v>
      </c>
      <c r="AB19" s="3">
        <f t="shared" si="0"/>
        <v>3</v>
      </c>
      <c r="AC19" s="3">
        <f t="shared" si="0"/>
        <v>2</v>
      </c>
      <c r="AD19" s="3">
        <f t="shared" si="0"/>
        <v>0</v>
      </c>
      <c r="AE19" s="3">
        <f t="shared" si="0"/>
        <v>3</v>
      </c>
      <c r="AF19" s="3">
        <f t="shared" si="0"/>
        <v>2</v>
      </c>
      <c r="AG19" s="3">
        <f t="shared" si="0"/>
        <v>0</v>
      </c>
      <c r="AH19" s="3">
        <f t="shared" si="0"/>
        <v>0</v>
      </c>
      <c r="AI19" s="3">
        <f t="shared" ref="AI19:BN19" si="1">SUM(AI14:AI18)</f>
        <v>5</v>
      </c>
      <c r="AJ19" s="3">
        <f t="shared" si="1"/>
        <v>0</v>
      </c>
      <c r="AK19" s="3">
        <f t="shared" si="1"/>
        <v>3</v>
      </c>
      <c r="AL19" s="3">
        <f t="shared" si="1"/>
        <v>2</v>
      </c>
      <c r="AM19" s="3">
        <f t="shared" si="1"/>
        <v>0</v>
      </c>
      <c r="AN19" s="3">
        <f t="shared" si="1"/>
        <v>2</v>
      </c>
      <c r="AO19" s="3">
        <f t="shared" si="1"/>
        <v>3</v>
      </c>
      <c r="AP19" s="3">
        <f t="shared" si="1"/>
        <v>0</v>
      </c>
      <c r="AQ19" s="3">
        <f t="shared" si="1"/>
        <v>3</v>
      </c>
      <c r="AR19" s="3">
        <f t="shared" si="1"/>
        <v>2</v>
      </c>
      <c r="AS19" s="3">
        <f t="shared" si="1"/>
        <v>0</v>
      </c>
      <c r="AT19" s="3">
        <f t="shared" si="1"/>
        <v>3</v>
      </c>
      <c r="AU19" s="3">
        <f t="shared" si="1"/>
        <v>2</v>
      </c>
      <c r="AV19" s="3">
        <f t="shared" si="1"/>
        <v>0</v>
      </c>
      <c r="AW19" s="3">
        <f t="shared" si="1"/>
        <v>3</v>
      </c>
      <c r="AX19" s="3">
        <f t="shared" si="1"/>
        <v>2</v>
      </c>
      <c r="AY19" s="3">
        <f t="shared" si="1"/>
        <v>0</v>
      </c>
      <c r="AZ19" s="3">
        <f t="shared" si="1"/>
        <v>3</v>
      </c>
      <c r="BA19" s="3">
        <f t="shared" si="1"/>
        <v>2</v>
      </c>
      <c r="BB19" s="3">
        <f t="shared" si="1"/>
        <v>0</v>
      </c>
      <c r="BC19" s="3">
        <f t="shared" si="1"/>
        <v>3</v>
      </c>
      <c r="BD19" s="3">
        <f t="shared" si="1"/>
        <v>2</v>
      </c>
      <c r="BE19" s="3">
        <f t="shared" si="1"/>
        <v>2</v>
      </c>
      <c r="BF19" s="3">
        <f t="shared" si="1"/>
        <v>1</v>
      </c>
      <c r="BG19" s="3">
        <f t="shared" si="1"/>
        <v>2</v>
      </c>
      <c r="BH19" s="3">
        <f t="shared" si="1"/>
        <v>0</v>
      </c>
      <c r="BI19" s="3">
        <f t="shared" si="1"/>
        <v>2</v>
      </c>
      <c r="BJ19" s="3">
        <f t="shared" si="1"/>
        <v>3</v>
      </c>
      <c r="BK19" s="3">
        <f t="shared" si="1"/>
        <v>0</v>
      </c>
      <c r="BL19" s="3">
        <f t="shared" si="1"/>
        <v>0</v>
      </c>
      <c r="BM19" s="3">
        <f t="shared" si="1"/>
        <v>5</v>
      </c>
      <c r="BN19" s="3">
        <f t="shared" si="1"/>
        <v>0</v>
      </c>
      <c r="BO19" s="3">
        <f t="shared" ref="BO19:CT19" si="2">SUM(BO14:BO18)</f>
        <v>2</v>
      </c>
      <c r="BP19" s="3">
        <f t="shared" si="2"/>
        <v>3</v>
      </c>
      <c r="BQ19" s="3">
        <f t="shared" si="2"/>
        <v>0</v>
      </c>
      <c r="BR19" s="3">
        <f t="shared" si="2"/>
        <v>3</v>
      </c>
      <c r="BS19" s="3">
        <f t="shared" si="2"/>
        <v>2</v>
      </c>
      <c r="BT19" s="3">
        <f t="shared" si="2"/>
        <v>0</v>
      </c>
      <c r="BU19" s="3">
        <f t="shared" si="2"/>
        <v>2</v>
      </c>
      <c r="BV19" s="3">
        <f t="shared" si="2"/>
        <v>3</v>
      </c>
      <c r="BW19" s="3">
        <f t="shared" si="2"/>
        <v>0</v>
      </c>
      <c r="BX19" s="3">
        <f t="shared" si="2"/>
        <v>3</v>
      </c>
      <c r="BY19" s="3">
        <f t="shared" si="2"/>
        <v>2</v>
      </c>
      <c r="BZ19" s="3">
        <f t="shared" si="2"/>
        <v>0</v>
      </c>
      <c r="CA19" s="3">
        <f t="shared" si="2"/>
        <v>2</v>
      </c>
      <c r="CB19" s="3">
        <f t="shared" si="2"/>
        <v>3</v>
      </c>
      <c r="CC19" s="3">
        <f t="shared" si="2"/>
        <v>0</v>
      </c>
      <c r="CD19" s="3">
        <f t="shared" si="2"/>
        <v>3</v>
      </c>
      <c r="CE19" s="3">
        <f t="shared" si="2"/>
        <v>2</v>
      </c>
      <c r="CF19" s="3">
        <f t="shared" si="2"/>
        <v>0</v>
      </c>
      <c r="CG19" s="3">
        <f t="shared" si="2"/>
        <v>3</v>
      </c>
      <c r="CH19" s="3">
        <f t="shared" si="2"/>
        <v>2</v>
      </c>
      <c r="CI19" s="3">
        <f t="shared" si="2"/>
        <v>0</v>
      </c>
      <c r="CJ19" s="3">
        <f t="shared" si="2"/>
        <v>2</v>
      </c>
      <c r="CK19" s="3">
        <f t="shared" si="2"/>
        <v>3</v>
      </c>
      <c r="CL19" s="3">
        <f t="shared" si="2"/>
        <v>0</v>
      </c>
      <c r="CM19" s="3">
        <f t="shared" si="2"/>
        <v>3</v>
      </c>
      <c r="CN19" s="3">
        <f t="shared" si="2"/>
        <v>2</v>
      </c>
      <c r="CO19" s="3">
        <f t="shared" si="2"/>
        <v>0</v>
      </c>
      <c r="CP19" s="3">
        <f t="shared" si="2"/>
        <v>3</v>
      </c>
      <c r="CQ19" s="3">
        <f t="shared" si="2"/>
        <v>2</v>
      </c>
      <c r="CR19" s="3">
        <f t="shared" si="2"/>
        <v>0</v>
      </c>
      <c r="CS19" s="3">
        <f t="shared" si="2"/>
        <v>3</v>
      </c>
      <c r="CT19" s="3">
        <f t="shared" si="2"/>
        <v>2</v>
      </c>
      <c r="CU19" s="3">
        <f t="shared" ref="CU19:DZ19" si="3">SUM(CU14:CU18)</f>
        <v>0</v>
      </c>
      <c r="CV19" s="3">
        <f t="shared" si="3"/>
        <v>2</v>
      </c>
      <c r="CW19" s="3">
        <f t="shared" si="3"/>
        <v>3</v>
      </c>
      <c r="CX19" s="3">
        <f t="shared" si="3"/>
        <v>0</v>
      </c>
      <c r="CY19" s="3">
        <f t="shared" si="3"/>
        <v>2</v>
      </c>
      <c r="CZ19" s="3">
        <f t="shared" si="3"/>
        <v>3</v>
      </c>
      <c r="DA19" s="3">
        <f t="shared" si="3"/>
        <v>0</v>
      </c>
      <c r="DB19" s="3">
        <f t="shared" si="3"/>
        <v>3</v>
      </c>
      <c r="DC19" s="3">
        <f t="shared" si="3"/>
        <v>2</v>
      </c>
      <c r="DD19" s="3">
        <f t="shared" si="3"/>
        <v>0</v>
      </c>
      <c r="DE19" s="3">
        <f t="shared" si="3"/>
        <v>3</v>
      </c>
      <c r="DF19" s="3">
        <f t="shared" si="3"/>
        <v>2</v>
      </c>
      <c r="DG19" s="3">
        <f t="shared" si="3"/>
        <v>0</v>
      </c>
      <c r="DH19" s="3">
        <f t="shared" si="3"/>
        <v>3</v>
      </c>
      <c r="DI19" s="3">
        <f t="shared" si="3"/>
        <v>2</v>
      </c>
      <c r="DJ19" s="3">
        <f t="shared" si="3"/>
        <v>0</v>
      </c>
      <c r="DK19" s="3">
        <f t="shared" si="3"/>
        <v>3</v>
      </c>
      <c r="DL19" s="3">
        <f t="shared" si="3"/>
        <v>2</v>
      </c>
      <c r="DM19" s="3">
        <f t="shared" si="3"/>
        <v>0</v>
      </c>
      <c r="DN19" s="3">
        <f t="shared" si="3"/>
        <v>1</v>
      </c>
      <c r="DO19" s="3">
        <f t="shared" si="3"/>
        <v>4</v>
      </c>
      <c r="DP19" s="3">
        <f t="shared" si="3"/>
        <v>0</v>
      </c>
      <c r="DQ19" s="3">
        <f t="shared" si="3"/>
        <v>0</v>
      </c>
      <c r="DR19" s="3">
        <f t="shared" si="3"/>
        <v>5</v>
      </c>
      <c r="DS19" s="3">
        <f t="shared" si="3"/>
        <v>0</v>
      </c>
      <c r="DT19" s="3">
        <f t="shared" si="3"/>
        <v>2</v>
      </c>
      <c r="DU19" s="3">
        <f t="shared" si="3"/>
        <v>3</v>
      </c>
      <c r="DV19" s="3">
        <f t="shared" si="3"/>
        <v>0</v>
      </c>
      <c r="DW19" s="3">
        <f t="shared" si="3"/>
        <v>2</v>
      </c>
      <c r="DX19" s="3">
        <f t="shared" si="3"/>
        <v>3</v>
      </c>
      <c r="DY19" s="3">
        <f t="shared" si="3"/>
        <v>0</v>
      </c>
      <c r="DZ19" s="3">
        <f t="shared" si="3"/>
        <v>2</v>
      </c>
      <c r="EA19" s="3">
        <f t="shared" ref="EA19:FF19" si="4">SUM(EA14:EA18)</f>
        <v>3</v>
      </c>
      <c r="EB19" s="3">
        <f t="shared" si="4"/>
        <v>0</v>
      </c>
      <c r="EC19" s="3">
        <f t="shared" si="4"/>
        <v>2</v>
      </c>
      <c r="ED19" s="3">
        <f t="shared" si="4"/>
        <v>3</v>
      </c>
      <c r="EE19" s="3">
        <f t="shared" si="4"/>
        <v>0</v>
      </c>
      <c r="EF19" s="3">
        <f t="shared" si="4"/>
        <v>3</v>
      </c>
      <c r="EG19" s="3">
        <f t="shared" si="4"/>
        <v>2</v>
      </c>
      <c r="EH19" s="3">
        <f t="shared" si="4"/>
        <v>0</v>
      </c>
      <c r="EI19" s="3">
        <f t="shared" si="4"/>
        <v>2</v>
      </c>
      <c r="EJ19" s="3">
        <f t="shared" si="4"/>
        <v>3</v>
      </c>
      <c r="EK19" s="3">
        <f t="shared" si="4"/>
        <v>0</v>
      </c>
      <c r="EL19" s="3">
        <f t="shared" si="4"/>
        <v>2</v>
      </c>
      <c r="EM19" s="3">
        <f t="shared" si="4"/>
        <v>3</v>
      </c>
      <c r="EN19" s="3">
        <f t="shared" si="4"/>
        <v>0</v>
      </c>
      <c r="EO19" s="3">
        <f t="shared" si="4"/>
        <v>3</v>
      </c>
      <c r="EP19" s="3">
        <f t="shared" si="4"/>
        <v>2</v>
      </c>
      <c r="EQ19" s="3">
        <f t="shared" si="4"/>
        <v>0</v>
      </c>
      <c r="ER19" s="3">
        <f t="shared" si="4"/>
        <v>3</v>
      </c>
      <c r="ES19" s="3">
        <f t="shared" si="4"/>
        <v>2</v>
      </c>
      <c r="ET19" s="3">
        <f t="shared" si="4"/>
        <v>0</v>
      </c>
      <c r="EU19" s="3">
        <f t="shared" si="4"/>
        <v>2</v>
      </c>
      <c r="EV19" s="3">
        <f t="shared" si="4"/>
        <v>3</v>
      </c>
      <c r="EW19" s="3">
        <f t="shared" si="4"/>
        <v>0</v>
      </c>
      <c r="EX19" s="3">
        <f t="shared" si="4"/>
        <v>2</v>
      </c>
      <c r="EY19" s="3">
        <f t="shared" si="4"/>
        <v>3</v>
      </c>
      <c r="EZ19" s="3">
        <f t="shared" si="4"/>
        <v>0</v>
      </c>
      <c r="FA19" s="3">
        <f t="shared" si="4"/>
        <v>3</v>
      </c>
      <c r="FB19" s="3">
        <f t="shared" si="4"/>
        <v>2</v>
      </c>
      <c r="FC19" s="3">
        <f t="shared" si="4"/>
        <v>0</v>
      </c>
      <c r="FD19" s="3">
        <f t="shared" si="4"/>
        <v>3</v>
      </c>
      <c r="FE19" s="3">
        <f t="shared" si="4"/>
        <v>2</v>
      </c>
      <c r="FF19" s="3">
        <f t="shared" si="4"/>
        <v>0</v>
      </c>
      <c r="FG19" s="3">
        <f t="shared" ref="FG19:GL19" si="5">SUM(FG14:FG18)</f>
        <v>3</v>
      </c>
      <c r="FH19" s="3">
        <f t="shared" si="5"/>
        <v>2</v>
      </c>
      <c r="FI19" s="3">
        <f t="shared" si="5"/>
        <v>0</v>
      </c>
      <c r="FJ19" s="3">
        <f t="shared" si="5"/>
        <v>2</v>
      </c>
      <c r="FK19" s="3">
        <f t="shared" si="5"/>
        <v>3</v>
      </c>
      <c r="FL19" s="3">
        <f t="shared" si="5"/>
        <v>0</v>
      </c>
      <c r="FM19" s="3">
        <f t="shared" si="5"/>
        <v>2</v>
      </c>
      <c r="FN19" s="3">
        <f t="shared" si="5"/>
        <v>3</v>
      </c>
      <c r="FO19" s="3">
        <f t="shared" si="5"/>
        <v>0</v>
      </c>
      <c r="FP19" s="3">
        <f t="shared" si="5"/>
        <v>1</v>
      </c>
      <c r="FQ19" s="3">
        <f t="shared" si="5"/>
        <v>4</v>
      </c>
      <c r="FR19" s="3">
        <f t="shared" si="5"/>
        <v>0</v>
      </c>
      <c r="FS19" s="3">
        <f t="shared" si="5"/>
        <v>3</v>
      </c>
      <c r="FT19" s="3">
        <f t="shared" si="5"/>
        <v>2</v>
      </c>
      <c r="FU19" s="3">
        <f t="shared" si="5"/>
        <v>0</v>
      </c>
      <c r="FV19" s="3">
        <f t="shared" si="5"/>
        <v>1</v>
      </c>
      <c r="FW19" s="3">
        <f t="shared" si="5"/>
        <v>4</v>
      </c>
      <c r="FX19" s="3">
        <f t="shared" si="5"/>
        <v>0</v>
      </c>
      <c r="FY19" s="3">
        <f t="shared" si="5"/>
        <v>3</v>
      </c>
      <c r="FZ19" s="3">
        <f t="shared" si="5"/>
        <v>2</v>
      </c>
      <c r="GA19" s="3">
        <f t="shared" si="5"/>
        <v>0</v>
      </c>
      <c r="GB19" s="3">
        <f t="shared" si="5"/>
        <v>3</v>
      </c>
      <c r="GC19" s="3">
        <f t="shared" si="5"/>
        <v>2</v>
      </c>
      <c r="GD19" s="3">
        <f t="shared" si="5"/>
        <v>0</v>
      </c>
      <c r="GE19" s="3">
        <f t="shared" si="5"/>
        <v>2</v>
      </c>
      <c r="GF19" s="3">
        <f t="shared" si="5"/>
        <v>3</v>
      </c>
      <c r="GG19" s="3">
        <f t="shared" si="5"/>
        <v>0</v>
      </c>
      <c r="GH19" s="3">
        <f t="shared" si="5"/>
        <v>2</v>
      </c>
      <c r="GI19" s="3">
        <f t="shared" si="5"/>
        <v>3</v>
      </c>
      <c r="GJ19" s="3">
        <f t="shared" si="5"/>
        <v>0</v>
      </c>
      <c r="GK19" s="3">
        <f t="shared" si="5"/>
        <v>2</v>
      </c>
      <c r="GL19" s="3">
        <f t="shared" si="5"/>
        <v>3</v>
      </c>
      <c r="GM19" s="3">
        <f t="shared" ref="GM19:HR19" si="6">SUM(GM14:GM18)</f>
        <v>0</v>
      </c>
      <c r="GN19" s="3">
        <f t="shared" si="6"/>
        <v>3</v>
      </c>
      <c r="GO19" s="3">
        <f t="shared" si="6"/>
        <v>2</v>
      </c>
      <c r="GP19" s="3">
        <f t="shared" si="6"/>
        <v>0</v>
      </c>
      <c r="GQ19" s="3">
        <f t="shared" si="6"/>
        <v>3</v>
      </c>
      <c r="GR19" s="3">
        <f t="shared" si="6"/>
        <v>2</v>
      </c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44" t="s">
        <v>844</v>
      </c>
      <c r="B20" s="45"/>
      <c r="C20" s="10">
        <f>C19/5%</f>
        <v>100</v>
      </c>
      <c r="D20" s="10">
        <f t="shared" ref="D20:BO20" si="7">D19/5%</f>
        <v>0</v>
      </c>
      <c r="E20" s="10">
        <f t="shared" si="7"/>
        <v>0</v>
      </c>
      <c r="F20" s="10">
        <f t="shared" si="7"/>
        <v>60</v>
      </c>
      <c r="G20" s="10">
        <f t="shared" si="7"/>
        <v>0</v>
      </c>
      <c r="H20" s="10">
        <f t="shared" si="7"/>
        <v>40</v>
      </c>
      <c r="I20" s="10">
        <f t="shared" si="7"/>
        <v>40</v>
      </c>
      <c r="J20" s="10">
        <f t="shared" si="7"/>
        <v>20</v>
      </c>
      <c r="K20" s="10">
        <f t="shared" si="7"/>
        <v>40</v>
      </c>
      <c r="L20" s="10">
        <f t="shared" si="7"/>
        <v>40</v>
      </c>
      <c r="M20" s="10">
        <f t="shared" si="7"/>
        <v>20</v>
      </c>
      <c r="N20" s="10">
        <f t="shared" si="7"/>
        <v>40</v>
      </c>
      <c r="O20" s="10">
        <f t="shared" si="7"/>
        <v>0</v>
      </c>
      <c r="P20" s="10">
        <f t="shared" si="7"/>
        <v>20</v>
      </c>
      <c r="Q20" s="10">
        <f t="shared" si="7"/>
        <v>80</v>
      </c>
      <c r="R20" s="10">
        <f t="shared" si="7"/>
        <v>0</v>
      </c>
      <c r="S20" s="10">
        <f t="shared" si="7"/>
        <v>0</v>
      </c>
      <c r="T20" s="10">
        <f t="shared" si="7"/>
        <v>100</v>
      </c>
      <c r="U20" s="10">
        <f t="shared" si="7"/>
        <v>0</v>
      </c>
      <c r="V20" s="10">
        <f t="shared" si="7"/>
        <v>60</v>
      </c>
      <c r="W20" s="10">
        <f t="shared" si="7"/>
        <v>40</v>
      </c>
      <c r="X20" s="10">
        <f t="shared" si="7"/>
        <v>0</v>
      </c>
      <c r="Y20" s="10">
        <f t="shared" si="7"/>
        <v>40</v>
      </c>
      <c r="Z20" s="10">
        <f t="shared" si="7"/>
        <v>60</v>
      </c>
      <c r="AA20" s="10">
        <f t="shared" si="7"/>
        <v>0</v>
      </c>
      <c r="AB20" s="10">
        <f t="shared" si="7"/>
        <v>60</v>
      </c>
      <c r="AC20" s="10">
        <f t="shared" si="7"/>
        <v>40</v>
      </c>
      <c r="AD20" s="10">
        <f t="shared" si="7"/>
        <v>0</v>
      </c>
      <c r="AE20" s="10">
        <f t="shared" si="7"/>
        <v>60</v>
      </c>
      <c r="AF20" s="10">
        <f t="shared" si="7"/>
        <v>40</v>
      </c>
      <c r="AG20" s="10">
        <f t="shared" si="7"/>
        <v>0</v>
      </c>
      <c r="AH20" s="10">
        <f t="shared" si="7"/>
        <v>0</v>
      </c>
      <c r="AI20" s="10">
        <f t="shared" si="7"/>
        <v>100</v>
      </c>
      <c r="AJ20" s="10">
        <f t="shared" si="7"/>
        <v>0</v>
      </c>
      <c r="AK20" s="10">
        <f t="shared" si="7"/>
        <v>60</v>
      </c>
      <c r="AL20" s="10">
        <f t="shared" si="7"/>
        <v>40</v>
      </c>
      <c r="AM20" s="10">
        <f t="shared" si="7"/>
        <v>0</v>
      </c>
      <c r="AN20" s="10">
        <f t="shared" si="7"/>
        <v>40</v>
      </c>
      <c r="AO20" s="10">
        <f t="shared" si="7"/>
        <v>60</v>
      </c>
      <c r="AP20" s="10">
        <f t="shared" si="7"/>
        <v>0</v>
      </c>
      <c r="AQ20" s="10">
        <f t="shared" si="7"/>
        <v>60</v>
      </c>
      <c r="AR20" s="10">
        <f t="shared" si="7"/>
        <v>40</v>
      </c>
      <c r="AS20" s="10">
        <f t="shared" si="7"/>
        <v>0</v>
      </c>
      <c r="AT20" s="10">
        <f t="shared" si="7"/>
        <v>60</v>
      </c>
      <c r="AU20" s="10">
        <f t="shared" si="7"/>
        <v>40</v>
      </c>
      <c r="AV20" s="10">
        <f t="shared" si="7"/>
        <v>0</v>
      </c>
      <c r="AW20" s="10">
        <f t="shared" si="7"/>
        <v>60</v>
      </c>
      <c r="AX20" s="10">
        <f t="shared" si="7"/>
        <v>40</v>
      </c>
      <c r="AY20" s="10">
        <f t="shared" si="7"/>
        <v>0</v>
      </c>
      <c r="AZ20" s="10">
        <f t="shared" si="7"/>
        <v>60</v>
      </c>
      <c r="BA20" s="10">
        <f t="shared" si="7"/>
        <v>40</v>
      </c>
      <c r="BB20" s="10">
        <f t="shared" si="7"/>
        <v>0</v>
      </c>
      <c r="BC20" s="10">
        <f t="shared" si="7"/>
        <v>60</v>
      </c>
      <c r="BD20" s="10">
        <f t="shared" si="7"/>
        <v>40</v>
      </c>
      <c r="BE20" s="10">
        <f t="shared" si="7"/>
        <v>40</v>
      </c>
      <c r="BF20" s="10">
        <f t="shared" si="7"/>
        <v>20</v>
      </c>
      <c r="BG20" s="10">
        <f t="shared" si="7"/>
        <v>40</v>
      </c>
      <c r="BH20" s="10">
        <f t="shared" si="7"/>
        <v>0</v>
      </c>
      <c r="BI20" s="10">
        <f t="shared" si="7"/>
        <v>40</v>
      </c>
      <c r="BJ20" s="10">
        <f t="shared" si="7"/>
        <v>60</v>
      </c>
      <c r="BK20" s="10">
        <f t="shared" si="7"/>
        <v>0</v>
      </c>
      <c r="BL20" s="10">
        <f t="shared" si="7"/>
        <v>0</v>
      </c>
      <c r="BM20" s="10">
        <f t="shared" si="7"/>
        <v>100</v>
      </c>
      <c r="BN20" s="10">
        <f t="shared" si="7"/>
        <v>0</v>
      </c>
      <c r="BO20" s="10">
        <f t="shared" si="7"/>
        <v>40</v>
      </c>
      <c r="BP20" s="10">
        <f t="shared" ref="BP20:EA20" si="8">BP19/5%</f>
        <v>60</v>
      </c>
      <c r="BQ20" s="10">
        <f t="shared" si="8"/>
        <v>0</v>
      </c>
      <c r="BR20" s="10">
        <f t="shared" si="8"/>
        <v>60</v>
      </c>
      <c r="BS20" s="10">
        <f t="shared" si="8"/>
        <v>40</v>
      </c>
      <c r="BT20" s="10">
        <f t="shared" si="8"/>
        <v>0</v>
      </c>
      <c r="BU20" s="10">
        <f t="shared" si="8"/>
        <v>40</v>
      </c>
      <c r="BV20" s="10">
        <f t="shared" si="8"/>
        <v>60</v>
      </c>
      <c r="BW20" s="10">
        <f t="shared" si="8"/>
        <v>0</v>
      </c>
      <c r="BX20" s="10">
        <f t="shared" si="8"/>
        <v>60</v>
      </c>
      <c r="BY20" s="10">
        <f t="shared" si="8"/>
        <v>40</v>
      </c>
      <c r="BZ20" s="10">
        <f t="shared" si="8"/>
        <v>0</v>
      </c>
      <c r="CA20" s="10">
        <f t="shared" si="8"/>
        <v>40</v>
      </c>
      <c r="CB20" s="10">
        <f t="shared" si="8"/>
        <v>60</v>
      </c>
      <c r="CC20" s="10">
        <f t="shared" si="8"/>
        <v>0</v>
      </c>
      <c r="CD20" s="10">
        <f t="shared" si="8"/>
        <v>60</v>
      </c>
      <c r="CE20" s="10">
        <f t="shared" si="8"/>
        <v>40</v>
      </c>
      <c r="CF20" s="10">
        <f t="shared" si="8"/>
        <v>0</v>
      </c>
      <c r="CG20" s="10">
        <f t="shared" si="8"/>
        <v>60</v>
      </c>
      <c r="CH20" s="10">
        <f t="shared" si="8"/>
        <v>40</v>
      </c>
      <c r="CI20" s="10">
        <f t="shared" si="8"/>
        <v>0</v>
      </c>
      <c r="CJ20" s="10">
        <f t="shared" si="8"/>
        <v>40</v>
      </c>
      <c r="CK20" s="10">
        <f t="shared" si="8"/>
        <v>60</v>
      </c>
      <c r="CL20" s="10">
        <f t="shared" si="8"/>
        <v>0</v>
      </c>
      <c r="CM20" s="10">
        <f t="shared" si="8"/>
        <v>60</v>
      </c>
      <c r="CN20" s="10">
        <f t="shared" si="8"/>
        <v>40</v>
      </c>
      <c r="CO20" s="10">
        <f t="shared" si="8"/>
        <v>0</v>
      </c>
      <c r="CP20" s="10">
        <f t="shared" si="8"/>
        <v>60</v>
      </c>
      <c r="CQ20" s="10">
        <f t="shared" si="8"/>
        <v>40</v>
      </c>
      <c r="CR20" s="10">
        <f t="shared" si="8"/>
        <v>0</v>
      </c>
      <c r="CS20" s="10">
        <f t="shared" si="8"/>
        <v>60</v>
      </c>
      <c r="CT20" s="10">
        <f t="shared" si="8"/>
        <v>40</v>
      </c>
      <c r="CU20" s="10">
        <f t="shared" si="8"/>
        <v>0</v>
      </c>
      <c r="CV20" s="10">
        <f t="shared" si="8"/>
        <v>40</v>
      </c>
      <c r="CW20" s="10">
        <f t="shared" si="8"/>
        <v>60</v>
      </c>
      <c r="CX20" s="10">
        <f t="shared" si="8"/>
        <v>0</v>
      </c>
      <c r="CY20" s="10">
        <f t="shared" si="8"/>
        <v>40</v>
      </c>
      <c r="CZ20" s="10">
        <f t="shared" si="8"/>
        <v>60</v>
      </c>
      <c r="DA20" s="10">
        <f t="shared" si="8"/>
        <v>0</v>
      </c>
      <c r="DB20" s="10">
        <f t="shared" si="8"/>
        <v>60</v>
      </c>
      <c r="DC20" s="10">
        <f t="shared" si="8"/>
        <v>40</v>
      </c>
      <c r="DD20" s="10">
        <f t="shared" si="8"/>
        <v>0</v>
      </c>
      <c r="DE20" s="10">
        <f t="shared" si="8"/>
        <v>60</v>
      </c>
      <c r="DF20" s="10">
        <f t="shared" si="8"/>
        <v>40</v>
      </c>
      <c r="DG20" s="10">
        <f t="shared" si="8"/>
        <v>0</v>
      </c>
      <c r="DH20" s="10">
        <f t="shared" si="8"/>
        <v>60</v>
      </c>
      <c r="DI20" s="10">
        <f t="shared" si="8"/>
        <v>40</v>
      </c>
      <c r="DJ20" s="10">
        <f t="shared" si="8"/>
        <v>0</v>
      </c>
      <c r="DK20" s="10">
        <f t="shared" si="8"/>
        <v>60</v>
      </c>
      <c r="DL20" s="10">
        <f t="shared" si="8"/>
        <v>40</v>
      </c>
      <c r="DM20" s="10">
        <f t="shared" si="8"/>
        <v>0</v>
      </c>
      <c r="DN20" s="10">
        <f t="shared" si="8"/>
        <v>20</v>
      </c>
      <c r="DO20" s="10">
        <f t="shared" si="8"/>
        <v>80</v>
      </c>
      <c r="DP20" s="10">
        <f t="shared" si="8"/>
        <v>0</v>
      </c>
      <c r="DQ20" s="10">
        <f t="shared" si="8"/>
        <v>0</v>
      </c>
      <c r="DR20" s="10">
        <f t="shared" si="8"/>
        <v>100</v>
      </c>
      <c r="DS20" s="10">
        <f t="shared" si="8"/>
        <v>0</v>
      </c>
      <c r="DT20" s="10">
        <f t="shared" si="8"/>
        <v>40</v>
      </c>
      <c r="DU20" s="10">
        <f t="shared" si="8"/>
        <v>60</v>
      </c>
      <c r="DV20" s="10">
        <f t="shared" si="8"/>
        <v>0</v>
      </c>
      <c r="DW20" s="10">
        <f t="shared" si="8"/>
        <v>40</v>
      </c>
      <c r="DX20" s="10">
        <f t="shared" si="8"/>
        <v>60</v>
      </c>
      <c r="DY20" s="10">
        <f t="shared" si="8"/>
        <v>0</v>
      </c>
      <c r="DZ20" s="10">
        <f t="shared" si="8"/>
        <v>40</v>
      </c>
      <c r="EA20" s="10">
        <f t="shared" si="8"/>
        <v>60</v>
      </c>
      <c r="EB20" s="10">
        <f t="shared" ref="EB20:GM20" si="9">EB19/5%</f>
        <v>0</v>
      </c>
      <c r="EC20" s="10">
        <f t="shared" si="9"/>
        <v>40</v>
      </c>
      <c r="ED20" s="10">
        <f t="shared" si="9"/>
        <v>60</v>
      </c>
      <c r="EE20" s="10">
        <f t="shared" si="9"/>
        <v>0</v>
      </c>
      <c r="EF20" s="10">
        <f t="shared" si="9"/>
        <v>60</v>
      </c>
      <c r="EG20" s="10">
        <f t="shared" si="9"/>
        <v>40</v>
      </c>
      <c r="EH20" s="10">
        <f t="shared" si="9"/>
        <v>0</v>
      </c>
      <c r="EI20" s="10">
        <f t="shared" si="9"/>
        <v>40</v>
      </c>
      <c r="EJ20" s="10">
        <f t="shared" si="9"/>
        <v>60</v>
      </c>
      <c r="EK20" s="10">
        <f t="shared" si="9"/>
        <v>0</v>
      </c>
      <c r="EL20" s="10">
        <f t="shared" si="9"/>
        <v>40</v>
      </c>
      <c r="EM20" s="10">
        <f t="shared" si="9"/>
        <v>60</v>
      </c>
      <c r="EN20" s="10">
        <f t="shared" si="9"/>
        <v>0</v>
      </c>
      <c r="EO20" s="10">
        <f t="shared" si="9"/>
        <v>60</v>
      </c>
      <c r="EP20" s="10">
        <f t="shared" si="9"/>
        <v>40</v>
      </c>
      <c r="EQ20" s="10">
        <f t="shared" si="9"/>
        <v>0</v>
      </c>
      <c r="ER20" s="10">
        <f t="shared" si="9"/>
        <v>60</v>
      </c>
      <c r="ES20" s="10">
        <f t="shared" si="9"/>
        <v>40</v>
      </c>
      <c r="ET20" s="10">
        <f t="shared" si="9"/>
        <v>0</v>
      </c>
      <c r="EU20" s="10">
        <f t="shared" si="9"/>
        <v>40</v>
      </c>
      <c r="EV20" s="10">
        <f t="shared" si="9"/>
        <v>60</v>
      </c>
      <c r="EW20" s="10">
        <f t="shared" si="9"/>
        <v>0</v>
      </c>
      <c r="EX20" s="10">
        <f t="shared" si="9"/>
        <v>40</v>
      </c>
      <c r="EY20" s="10">
        <f t="shared" si="9"/>
        <v>60</v>
      </c>
      <c r="EZ20" s="10">
        <f t="shared" si="9"/>
        <v>0</v>
      </c>
      <c r="FA20" s="10">
        <f t="shared" si="9"/>
        <v>60</v>
      </c>
      <c r="FB20" s="10">
        <f t="shared" si="9"/>
        <v>40</v>
      </c>
      <c r="FC20" s="10">
        <f t="shared" si="9"/>
        <v>0</v>
      </c>
      <c r="FD20" s="10">
        <f t="shared" si="9"/>
        <v>60</v>
      </c>
      <c r="FE20" s="10">
        <f t="shared" si="9"/>
        <v>40</v>
      </c>
      <c r="FF20" s="10">
        <f t="shared" si="9"/>
        <v>0</v>
      </c>
      <c r="FG20" s="10">
        <f t="shared" si="9"/>
        <v>60</v>
      </c>
      <c r="FH20" s="10">
        <f t="shared" si="9"/>
        <v>40</v>
      </c>
      <c r="FI20" s="10">
        <f t="shared" si="9"/>
        <v>0</v>
      </c>
      <c r="FJ20" s="10">
        <f t="shared" si="9"/>
        <v>40</v>
      </c>
      <c r="FK20" s="10">
        <f t="shared" si="9"/>
        <v>60</v>
      </c>
      <c r="FL20" s="10">
        <f t="shared" si="9"/>
        <v>0</v>
      </c>
      <c r="FM20" s="10">
        <f t="shared" si="9"/>
        <v>40</v>
      </c>
      <c r="FN20" s="10">
        <f t="shared" si="9"/>
        <v>60</v>
      </c>
      <c r="FO20" s="10">
        <f t="shared" si="9"/>
        <v>0</v>
      </c>
      <c r="FP20" s="10">
        <f t="shared" si="9"/>
        <v>20</v>
      </c>
      <c r="FQ20" s="10">
        <f t="shared" si="9"/>
        <v>80</v>
      </c>
      <c r="FR20" s="10">
        <f t="shared" si="9"/>
        <v>0</v>
      </c>
      <c r="FS20" s="10">
        <f t="shared" si="9"/>
        <v>60</v>
      </c>
      <c r="FT20" s="10">
        <f t="shared" si="9"/>
        <v>40</v>
      </c>
      <c r="FU20" s="10">
        <f t="shared" si="9"/>
        <v>0</v>
      </c>
      <c r="FV20" s="10">
        <f t="shared" si="9"/>
        <v>20</v>
      </c>
      <c r="FW20" s="10">
        <f t="shared" si="9"/>
        <v>80</v>
      </c>
      <c r="FX20" s="10">
        <f t="shared" si="9"/>
        <v>0</v>
      </c>
      <c r="FY20" s="10">
        <f t="shared" si="9"/>
        <v>60</v>
      </c>
      <c r="FZ20" s="10">
        <f t="shared" si="9"/>
        <v>40</v>
      </c>
      <c r="GA20" s="10">
        <f t="shared" si="9"/>
        <v>0</v>
      </c>
      <c r="GB20" s="10">
        <f t="shared" si="9"/>
        <v>60</v>
      </c>
      <c r="GC20" s="10">
        <f t="shared" si="9"/>
        <v>40</v>
      </c>
      <c r="GD20" s="10">
        <f t="shared" si="9"/>
        <v>0</v>
      </c>
      <c r="GE20" s="10">
        <f t="shared" si="9"/>
        <v>40</v>
      </c>
      <c r="GF20" s="10">
        <f t="shared" si="9"/>
        <v>60</v>
      </c>
      <c r="GG20" s="10">
        <f t="shared" si="9"/>
        <v>0</v>
      </c>
      <c r="GH20" s="10">
        <f t="shared" si="9"/>
        <v>40</v>
      </c>
      <c r="GI20" s="10">
        <f t="shared" si="9"/>
        <v>60</v>
      </c>
      <c r="GJ20" s="10">
        <f t="shared" si="9"/>
        <v>0</v>
      </c>
      <c r="GK20" s="10">
        <f t="shared" si="9"/>
        <v>40</v>
      </c>
      <c r="GL20" s="10">
        <f t="shared" si="9"/>
        <v>60</v>
      </c>
      <c r="GM20" s="10">
        <f t="shared" si="9"/>
        <v>0</v>
      </c>
      <c r="GN20" s="10">
        <f t="shared" ref="GN20:GR20" si="10">GN19/5%</f>
        <v>60</v>
      </c>
      <c r="GO20" s="10">
        <f t="shared" si="10"/>
        <v>40</v>
      </c>
      <c r="GP20" s="10">
        <f t="shared" si="10"/>
        <v>0</v>
      </c>
      <c r="GQ20" s="10">
        <f t="shared" si="10"/>
        <v>60</v>
      </c>
      <c r="GR20" s="10">
        <f t="shared" si="10"/>
        <v>40</v>
      </c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B22" t="s">
        <v>813</v>
      </c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B23" t="s">
        <v>814</v>
      </c>
      <c r="C23" t="s">
        <v>832</v>
      </c>
      <c r="D23" s="35">
        <f>(C20+F20+I20+L20+O20+R20)/6</f>
        <v>40</v>
      </c>
      <c r="E23">
        <f>D23/100*5</f>
        <v>2</v>
      </c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B24" t="s">
        <v>815</v>
      </c>
      <c r="C24" t="s">
        <v>832</v>
      </c>
      <c r="D24" s="35">
        <f>(D20+G20+J20+M20+P20+S20)/6</f>
        <v>10</v>
      </c>
      <c r="E24">
        <f t="shared" ref="E24:E42" si="11">D24/100*5</f>
        <v>0.5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B25" t="s">
        <v>816</v>
      </c>
      <c r="C25" t="s">
        <v>832</v>
      </c>
      <c r="D25" s="35">
        <f>(E20+H20+K20+N20+Q20+T20)/6</f>
        <v>50</v>
      </c>
      <c r="E25">
        <f t="shared" si="11"/>
        <v>2.5</v>
      </c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D26" s="28">
        <f>SUM(D23:D25)</f>
        <v>100</v>
      </c>
      <c r="E26">
        <f t="shared" si="11"/>
        <v>5</v>
      </c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B27" t="s">
        <v>814</v>
      </c>
      <c r="C27" t="s">
        <v>833</v>
      </c>
      <c r="D27" s="35">
        <f>(U20+X20+AA20+AD20+AG20+AJ20+AM20+AP20+AS20+AV20+AY20+BB20+BE20+BH20+BK20+BN20+BQ20+BT20)/18</f>
        <v>2.2222222222222223</v>
      </c>
      <c r="E27">
        <f t="shared" si="11"/>
        <v>0.11111111111111112</v>
      </c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B28" t="s">
        <v>815</v>
      </c>
      <c r="C28" t="s">
        <v>833</v>
      </c>
      <c r="D28" s="35">
        <f>(V20+Y20+AB20+AE20+AH20+AK20+AN20+AQ20+AT20+AW20+AZ20+BC20+BF20+BI20+BL20+BO20+BR20+BU20)/18</f>
        <v>45.555555555555557</v>
      </c>
      <c r="E28">
        <f t="shared" si="11"/>
        <v>2.2777777777777777</v>
      </c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B29" t="s">
        <v>816</v>
      </c>
      <c r="C29" t="s">
        <v>833</v>
      </c>
      <c r="D29" s="35">
        <f>(W20+Z20+AC20+AF20+AI20+AL20+AO20+AR20+AU20+AX20+BA20+BD20+BG20+BJ20+BM20+BP20+BS20+BV20)/18</f>
        <v>52.222222222222221</v>
      </c>
      <c r="E29">
        <f t="shared" si="11"/>
        <v>2.6111111111111112</v>
      </c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D30" s="28">
        <f>SUM(D27:D29)</f>
        <v>100</v>
      </c>
      <c r="E30">
        <f t="shared" si="11"/>
        <v>5</v>
      </c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B31" t="s">
        <v>814</v>
      </c>
      <c r="C31" t="s">
        <v>834</v>
      </c>
      <c r="D31" s="35">
        <f>(BW20+BZ20+CC20+CF20+CI20+CL20)/6</f>
        <v>0</v>
      </c>
      <c r="E31">
        <f t="shared" si="11"/>
        <v>0</v>
      </c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B32" t="s">
        <v>815</v>
      </c>
      <c r="C32" t="s">
        <v>834</v>
      </c>
      <c r="D32" s="35">
        <f>(BX20+CA20+CD20+CG20+CJ20+CM20)/6</f>
        <v>53.333333333333336</v>
      </c>
      <c r="E32">
        <f t="shared" si="11"/>
        <v>2.6666666666666665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2:254" ht="15.75" x14ac:dyDescent="0.25">
      <c r="B33" t="s">
        <v>816</v>
      </c>
      <c r="C33" t="s">
        <v>834</v>
      </c>
      <c r="D33" s="35">
        <f>(BY20+CB20+CE20+CH20+CK20+CN20)/6</f>
        <v>46.666666666666664</v>
      </c>
      <c r="E33">
        <f t="shared" si="11"/>
        <v>2.333333333333333</v>
      </c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2:254" ht="15.75" x14ac:dyDescent="0.25">
      <c r="D34" s="27">
        <f>SUM(D31:D33)</f>
        <v>100</v>
      </c>
      <c r="E34">
        <f t="shared" si="11"/>
        <v>5</v>
      </c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2:254" ht="15.75" x14ac:dyDescent="0.25">
      <c r="B35" t="s">
        <v>814</v>
      </c>
      <c r="C35" t="s">
        <v>835</v>
      </c>
      <c r="D35" s="35">
        <f>(CO20+CR20+CU20+CX20+DA20+DD20+DG20+DJ20+DM20+DP20+DS20+DV20+DY20+EB20+EE20+EH20+EK20+EN20+EQ20+ET20+EW20+EZ20+FC20+FF20+FI20+FL20+FO20+FR20+FU20+FX20)/30</f>
        <v>0</v>
      </c>
      <c r="E35">
        <f t="shared" si="11"/>
        <v>0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2:254" x14ac:dyDescent="0.25">
      <c r="B36" t="s">
        <v>815</v>
      </c>
      <c r="C36" t="s">
        <v>835</v>
      </c>
      <c r="D36" s="35">
        <f>(CP20+CS20+CV20+CY20+DB20+DE20+DH20+DK20+DN20+DQ20+DT20+DW20+DZ20+EC20+EF20+EI20+EL20+EO20+ER20+EU20+EX20+FA20+FD20+FG20+FJ20+FM20+FP20+FS20+FV20+FY20)/30</f>
        <v>46</v>
      </c>
      <c r="E36">
        <f t="shared" si="11"/>
        <v>2.3000000000000003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2:254" x14ac:dyDescent="0.25">
      <c r="B37" t="s">
        <v>816</v>
      </c>
      <c r="C37" t="s">
        <v>835</v>
      </c>
      <c r="D37" s="35">
        <f>(CQ20+CT20+CW20+CZ20+DC20+DF20+DI20+DL20+DO20+DR20+DU20+DX20+EA20+ED20+EG20+EJ20+EM20+EP20+ES20+EV20+EY20+FB20+FE20+FH20+FK20+FN20+FQ20+FT20+FW20+FZ20)/30</f>
        <v>54</v>
      </c>
      <c r="E37">
        <f t="shared" si="11"/>
        <v>2.7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2:254" x14ac:dyDescent="0.25">
      <c r="D38" s="28">
        <f>SUM(D35:D37)</f>
        <v>100</v>
      </c>
      <c r="E38">
        <f t="shared" si="11"/>
        <v>5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2:254" x14ac:dyDescent="0.25">
      <c r="B39" t="s">
        <v>814</v>
      </c>
      <c r="C39" t="s">
        <v>836</v>
      </c>
      <c r="D39" s="35">
        <f>(GA20+GD20+GG20+GJ20+GM20+GP20)/6</f>
        <v>0</v>
      </c>
      <c r="E39">
        <f t="shared" si="11"/>
        <v>0</v>
      </c>
    </row>
    <row r="40" spans="2:254" ht="37.5" customHeight="1" x14ac:dyDescent="0.25">
      <c r="B40" t="s">
        <v>815</v>
      </c>
      <c r="C40" t="s">
        <v>836</v>
      </c>
      <c r="D40" s="35">
        <f>(GB20+GE20+GH20+GK20+GN20+GQ20)/6</f>
        <v>50</v>
      </c>
      <c r="E40">
        <f t="shared" si="11"/>
        <v>2.5</v>
      </c>
    </row>
    <row r="41" spans="2:254" x14ac:dyDescent="0.25">
      <c r="B41" t="s">
        <v>816</v>
      </c>
      <c r="C41" t="s">
        <v>836</v>
      </c>
      <c r="D41" s="35">
        <f>(GC20+GF20+GI20+GL20+GO20+GR20)/6</f>
        <v>50</v>
      </c>
      <c r="E41">
        <f t="shared" si="11"/>
        <v>2.5</v>
      </c>
    </row>
    <row r="42" spans="2:254" x14ac:dyDescent="0.25">
      <c r="D42" s="27">
        <f>SUM(D39:D41)</f>
        <v>100</v>
      </c>
      <c r="E42">
        <f t="shared" si="11"/>
        <v>5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38" workbookViewId="0">
      <selection activeCell="H47" sqref="H4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49" t="s">
        <v>88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61" t="s">
        <v>115</v>
      </c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3"/>
      <c r="HZ4" s="51" t="s">
        <v>138</v>
      </c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</row>
    <row r="5" spans="1:692" ht="1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39" t="s">
        <v>717</v>
      </c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331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41" t="s">
        <v>332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159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116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37" t="s">
        <v>174</v>
      </c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 t="s">
        <v>186</v>
      </c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 t="s">
        <v>117</v>
      </c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9" t="s">
        <v>139</v>
      </c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</row>
    <row r="6" spans="1:692" ht="4.1500000000000004" hidden="1" customHeight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</row>
    <row r="7" spans="1:692" ht="16.149999999999999" hidden="1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</row>
    <row r="8" spans="1:692" ht="17.45" hidden="1" customHeight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</row>
    <row r="9" spans="1:692" ht="18" hidden="1" customHeight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spans="1:692" ht="30" hidden="1" customHeight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spans="1:692" ht="15.75" x14ac:dyDescent="0.25">
      <c r="A11" s="47"/>
      <c r="B11" s="47"/>
      <c r="C11" s="41" t="s">
        <v>633</v>
      </c>
      <c r="D11" s="41" t="s">
        <v>5</v>
      </c>
      <c r="E11" s="41" t="s">
        <v>6</v>
      </c>
      <c r="F11" s="41" t="s">
        <v>634</v>
      </c>
      <c r="G11" s="41" t="s">
        <v>7</v>
      </c>
      <c r="H11" s="41" t="s">
        <v>8</v>
      </c>
      <c r="I11" s="41" t="s">
        <v>635</v>
      </c>
      <c r="J11" s="41" t="s">
        <v>9</v>
      </c>
      <c r="K11" s="41" t="s">
        <v>10</v>
      </c>
      <c r="L11" s="41" t="s">
        <v>707</v>
      </c>
      <c r="M11" s="41" t="s">
        <v>9</v>
      </c>
      <c r="N11" s="41" t="s">
        <v>10</v>
      </c>
      <c r="O11" s="41" t="s">
        <v>636</v>
      </c>
      <c r="P11" s="41" t="s">
        <v>11</v>
      </c>
      <c r="Q11" s="41" t="s">
        <v>4</v>
      </c>
      <c r="R11" s="41" t="s">
        <v>637</v>
      </c>
      <c r="S11" s="41" t="s">
        <v>6</v>
      </c>
      <c r="T11" s="41" t="s">
        <v>12</v>
      </c>
      <c r="U11" s="41" t="s">
        <v>638</v>
      </c>
      <c r="V11" s="41" t="s">
        <v>6</v>
      </c>
      <c r="W11" s="41" t="s">
        <v>12</v>
      </c>
      <c r="X11" s="41" t="s">
        <v>639</v>
      </c>
      <c r="Y11" s="41"/>
      <c r="Z11" s="41"/>
      <c r="AA11" s="41" t="s">
        <v>640</v>
      </c>
      <c r="AB11" s="41"/>
      <c r="AC11" s="41"/>
      <c r="AD11" s="41" t="s">
        <v>641</v>
      </c>
      <c r="AE11" s="41"/>
      <c r="AF11" s="41"/>
      <c r="AG11" s="41" t="s">
        <v>708</v>
      </c>
      <c r="AH11" s="41"/>
      <c r="AI11" s="41"/>
      <c r="AJ11" s="41" t="s">
        <v>642</v>
      </c>
      <c r="AK11" s="41"/>
      <c r="AL11" s="41"/>
      <c r="AM11" s="41" t="s">
        <v>643</v>
      </c>
      <c r="AN11" s="41"/>
      <c r="AO11" s="41"/>
      <c r="AP11" s="39" t="s">
        <v>644</v>
      </c>
      <c r="AQ11" s="39"/>
      <c r="AR11" s="39"/>
      <c r="AS11" s="41" t="s">
        <v>645</v>
      </c>
      <c r="AT11" s="41"/>
      <c r="AU11" s="41"/>
      <c r="AV11" s="41" t="s">
        <v>646</v>
      </c>
      <c r="AW11" s="41"/>
      <c r="AX11" s="41"/>
      <c r="AY11" s="41" t="s">
        <v>647</v>
      </c>
      <c r="AZ11" s="41"/>
      <c r="BA11" s="41"/>
      <c r="BB11" s="41" t="s">
        <v>648</v>
      </c>
      <c r="BC11" s="41"/>
      <c r="BD11" s="41"/>
      <c r="BE11" s="41" t="s">
        <v>649</v>
      </c>
      <c r="BF11" s="41"/>
      <c r="BG11" s="41"/>
      <c r="BH11" s="39" t="s">
        <v>650</v>
      </c>
      <c r="BI11" s="39"/>
      <c r="BJ11" s="39"/>
      <c r="BK11" s="39" t="s">
        <v>709</v>
      </c>
      <c r="BL11" s="39"/>
      <c r="BM11" s="39"/>
      <c r="BN11" s="41" t="s">
        <v>651</v>
      </c>
      <c r="BO11" s="41"/>
      <c r="BP11" s="41"/>
      <c r="BQ11" s="41" t="s">
        <v>652</v>
      </c>
      <c r="BR11" s="41"/>
      <c r="BS11" s="41"/>
      <c r="BT11" s="39" t="s">
        <v>653</v>
      </c>
      <c r="BU11" s="39"/>
      <c r="BV11" s="39"/>
      <c r="BW11" s="41" t="s">
        <v>654</v>
      </c>
      <c r="BX11" s="41"/>
      <c r="BY11" s="41"/>
      <c r="BZ11" s="41" t="s">
        <v>655</v>
      </c>
      <c r="CA11" s="41"/>
      <c r="CB11" s="41"/>
      <c r="CC11" s="41" t="s">
        <v>656</v>
      </c>
      <c r="CD11" s="41"/>
      <c r="CE11" s="41"/>
      <c r="CF11" s="41" t="s">
        <v>657</v>
      </c>
      <c r="CG11" s="41"/>
      <c r="CH11" s="41"/>
      <c r="CI11" s="41" t="s">
        <v>658</v>
      </c>
      <c r="CJ11" s="41"/>
      <c r="CK11" s="41"/>
      <c r="CL11" s="41" t="s">
        <v>659</v>
      </c>
      <c r="CM11" s="41"/>
      <c r="CN11" s="41"/>
      <c r="CO11" s="41" t="s">
        <v>710</v>
      </c>
      <c r="CP11" s="41"/>
      <c r="CQ11" s="41"/>
      <c r="CR11" s="41" t="s">
        <v>660</v>
      </c>
      <c r="CS11" s="41"/>
      <c r="CT11" s="41"/>
      <c r="CU11" s="41" t="s">
        <v>661</v>
      </c>
      <c r="CV11" s="41"/>
      <c r="CW11" s="41"/>
      <c r="CX11" s="41" t="s">
        <v>662</v>
      </c>
      <c r="CY11" s="41"/>
      <c r="CZ11" s="41"/>
      <c r="DA11" s="41" t="s">
        <v>663</v>
      </c>
      <c r="DB11" s="41"/>
      <c r="DC11" s="41"/>
      <c r="DD11" s="39" t="s">
        <v>664</v>
      </c>
      <c r="DE11" s="39"/>
      <c r="DF11" s="39"/>
      <c r="DG11" s="39" t="s">
        <v>665</v>
      </c>
      <c r="DH11" s="39"/>
      <c r="DI11" s="39"/>
      <c r="DJ11" s="39" t="s">
        <v>666</v>
      </c>
      <c r="DK11" s="39"/>
      <c r="DL11" s="39"/>
      <c r="DM11" s="39" t="s">
        <v>711</v>
      </c>
      <c r="DN11" s="39"/>
      <c r="DO11" s="39"/>
      <c r="DP11" s="39" t="s">
        <v>667</v>
      </c>
      <c r="DQ11" s="39"/>
      <c r="DR11" s="39"/>
      <c r="DS11" s="39" t="s">
        <v>668</v>
      </c>
      <c r="DT11" s="39"/>
      <c r="DU11" s="39"/>
      <c r="DV11" s="39" t="s">
        <v>669</v>
      </c>
      <c r="DW11" s="39"/>
      <c r="DX11" s="39"/>
      <c r="DY11" s="39" t="s">
        <v>670</v>
      </c>
      <c r="DZ11" s="39"/>
      <c r="EA11" s="39"/>
      <c r="EB11" s="39" t="s">
        <v>671</v>
      </c>
      <c r="EC11" s="39"/>
      <c r="ED11" s="39"/>
      <c r="EE11" s="39" t="s">
        <v>672</v>
      </c>
      <c r="EF11" s="39"/>
      <c r="EG11" s="39"/>
      <c r="EH11" s="39" t="s">
        <v>712</v>
      </c>
      <c r="EI11" s="39"/>
      <c r="EJ11" s="39"/>
      <c r="EK11" s="39" t="s">
        <v>673</v>
      </c>
      <c r="EL11" s="39"/>
      <c r="EM11" s="39"/>
      <c r="EN11" s="39" t="s">
        <v>674</v>
      </c>
      <c r="EO11" s="39"/>
      <c r="EP11" s="39"/>
      <c r="EQ11" s="39" t="s">
        <v>675</v>
      </c>
      <c r="ER11" s="39"/>
      <c r="ES11" s="39"/>
      <c r="ET11" s="39" t="s">
        <v>676</v>
      </c>
      <c r="EU11" s="39"/>
      <c r="EV11" s="39"/>
      <c r="EW11" s="39" t="s">
        <v>677</v>
      </c>
      <c r="EX11" s="39"/>
      <c r="EY11" s="39"/>
      <c r="EZ11" s="39" t="s">
        <v>678</v>
      </c>
      <c r="FA11" s="39"/>
      <c r="FB11" s="39"/>
      <c r="FC11" s="39" t="s">
        <v>679</v>
      </c>
      <c r="FD11" s="39"/>
      <c r="FE11" s="39"/>
      <c r="FF11" s="39" t="s">
        <v>680</v>
      </c>
      <c r="FG11" s="39"/>
      <c r="FH11" s="39"/>
      <c r="FI11" s="39" t="s">
        <v>681</v>
      </c>
      <c r="FJ11" s="39"/>
      <c r="FK11" s="39"/>
      <c r="FL11" s="39" t="s">
        <v>713</v>
      </c>
      <c r="FM11" s="39"/>
      <c r="FN11" s="39"/>
      <c r="FO11" s="39" t="s">
        <v>682</v>
      </c>
      <c r="FP11" s="39"/>
      <c r="FQ11" s="39"/>
      <c r="FR11" s="39" t="s">
        <v>683</v>
      </c>
      <c r="FS11" s="39"/>
      <c r="FT11" s="39"/>
      <c r="FU11" s="39" t="s">
        <v>684</v>
      </c>
      <c r="FV11" s="39"/>
      <c r="FW11" s="39"/>
      <c r="FX11" s="39" t="s">
        <v>685</v>
      </c>
      <c r="FY11" s="39"/>
      <c r="FZ11" s="39"/>
      <c r="GA11" s="39" t="s">
        <v>686</v>
      </c>
      <c r="GB11" s="39"/>
      <c r="GC11" s="39"/>
      <c r="GD11" s="39" t="s">
        <v>687</v>
      </c>
      <c r="GE11" s="39"/>
      <c r="GF11" s="39"/>
      <c r="GG11" s="39" t="s">
        <v>688</v>
      </c>
      <c r="GH11" s="39"/>
      <c r="GI11" s="39"/>
      <c r="GJ11" s="39" t="s">
        <v>689</v>
      </c>
      <c r="GK11" s="39"/>
      <c r="GL11" s="39"/>
      <c r="GM11" s="39" t="s">
        <v>690</v>
      </c>
      <c r="GN11" s="39"/>
      <c r="GO11" s="39"/>
      <c r="GP11" s="39" t="s">
        <v>714</v>
      </c>
      <c r="GQ11" s="39"/>
      <c r="GR11" s="39"/>
      <c r="GS11" s="39" t="s">
        <v>691</v>
      </c>
      <c r="GT11" s="39"/>
      <c r="GU11" s="39"/>
      <c r="GV11" s="39" t="s">
        <v>692</v>
      </c>
      <c r="GW11" s="39"/>
      <c r="GX11" s="39"/>
      <c r="GY11" s="39" t="s">
        <v>693</v>
      </c>
      <c r="GZ11" s="39"/>
      <c r="HA11" s="39"/>
      <c r="HB11" s="39" t="s">
        <v>694</v>
      </c>
      <c r="HC11" s="39"/>
      <c r="HD11" s="39"/>
      <c r="HE11" s="39" t="s">
        <v>695</v>
      </c>
      <c r="HF11" s="39"/>
      <c r="HG11" s="39"/>
      <c r="HH11" s="39" t="s">
        <v>696</v>
      </c>
      <c r="HI11" s="39"/>
      <c r="HJ11" s="39"/>
      <c r="HK11" s="39" t="s">
        <v>697</v>
      </c>
      <c r="HL11" s="39"/>
      <c r="HM11" s="39"/>
      <c r="HN11" s="39" t="s">
        <v>698</v>
      </c>
      <c r="HO11" s="39"/>
      <c r="HP11" s="39"/>
      <c r="HQ11" s="39" t="s">
        <v>699</v>
      </c>
      <c r="HR11" s="39"/>
      <c r="HS11" s="39"/>
      <c r="HT11" s="39" t="s">
        <v>715</v>
      </c>
      <c r="HU11" s="39"/>
      <c r="HV11" s="39"/>
      <c r="HW11" s="39" t="s">
        <v>700</v>
      </c>
      <c r="HX11" s="39"/>
      <c r="HY11" s="39"/>
      <c r="HZ11" s="39" t="s">
        <v>701</v>
      </c>
      <c r="IA11" s="39"/>
      <c r="IB11" s="39"/>
      <c r="IC11" s="39" t="s">
        <v>702</v>
      </c>
      <c r="ID11" s="39"/>
      <c r="IE11" s="39"/>
      <c r="IF11" s="39" t="s">
        <v>703</v>
      </c>
      <c r="IG11" s="39"/>
      <c r="IH11" s="39"/>
      <c r="II11" s="39" t="s">
        <v>716</v>
      </c>
      <c r="IJ11" s="39"/>
      <c r="IK11" s="39"/>
      <c r="IL11" s="39" t="s">
        <v>704</v>
      </c>
      <c r="IM11" s="39"/>
      <c r="IN11" s="39"/>
      <c r="IO11" s="39" t="s">
        <v>705</v>
      </c>
      <c r="IP11" s="39"/>
      <c r="IQ11" s="39"/>
      <c r="IR11" s="39" t="s">
        <v>706</v>
      </c>
      <c r="IS11" s="39"/>
      <c r="IT11" s="39"/>
    </row>
    <row r="12" spans="1:692" ht="93" customHeight="1" x14ac:dyDescent="0.25">
      <c r="A12" s="47"/>
      <c r="B12" s="47"/>
      <c r="C12" s="46" t="s">
        <v>1342</v>
      </c>
      <c r="D12" s="46"/>
      <c r="E12" s="46"/>
      <c r="F12" s="46" t="s">
        <v>1343</v>
      </c>
      <c r="G12" s="46"/>
      <c r="H12" s="46"/>
      <c r="I12" s="46" t="s">
        <v>1344</v>
      </c>
      <c r="J12" s="46"/>
      <c r="K12" s="46"/>
      <c r="L12" s="46" t="s">
        <v>1345</v>
      </c>
      <c r="M12" s="46"/>
      <c r="N12" s="46"/>
      <c r="O12" s="46" t="s">
        <v>1346</v>
      </c>
      <c r="P12" s="46"/>
      <c r="Q12" s="46"/>
      <c r="R12" s="46" t="s">
        <v>1347</v>
      </c>
      <c r="S12" s="46"/>
      <c r="T12" s="46"/>
      <c r="U12" s="46" t="s">
        <v>1348</v>
      </c>
      <c r="V12" s="46"/>
      <c r="W12" s="46"/>
      <c r="X12" s="46" t="s">
        <v>1349</v>
      </c>
      <c r="Y12" s="46"/>
      <c r="Z12" s="46"/>
      <c r="AA12" s="46" t="s">
        <v>1350</v>
      </c>
      <c r="AB12" s="46"/>
      <c r="AC12" s="46"/>
      <c r="AD12" s="46" t="s">
        <v>1351</v>
      </c>
      <c r="AE12" s="46"/>
      <c r="AF12" s="46"/>
      <c r="AG12" s="46" t="s">
        <v>1352</v>
      </c>
      <c r="AH12" s="46"/>
      <c r="AI12" s="46"/>
      <c r="AJ12" s="46" t="s">
        <v>1353</v>
      </c>
      <c r="AK12" s="46"/>
      <c r="AL12" s="46"/>
      <c r="AM12" s="46" t="s">
        <v>1354</v>
      </c>
      <c r="AN12" s="46"/>
      <c r="AO12" s="46"/>
      <c r="AP12" s="46" t="s">
        <v>1355</v>
      </c>
      <c r="AQ12" s="46"/>
      <c r="AR12" s="46"/>
      <c r="AS12" s="46" t="s">
        <v>1356</v>
      </c>
      <c r="AT12" s="46"/>
      <c r="AU12" s="46"/>
      <c r="AV12" s="46" t="s">
        <v>1357</v>
      </c>
      <c r="AW12" s="46"/>
      <c r="AX12" s="46"/>
      <c r="AY12" s="46" t="s">
        <v>1358</v>
      </c>
      <c r="AZ12" s="46"/>
      <c r="BA12" s="46"/>
      <c r="BB12" s="46" t="s">
        <v>1359</v>
      </c>
      <c r="BC12" s="46"/>
      <c r="BD12" s="46"/>
      <c r="BE12" s="46" t="s">
        <v>1360</v>
      </c>
      <c r="BF12" s="46"/>
      <c r="BG12" s="46"/>
      <c r="BH12" s="46" t="s">
        <v>1361</v>
      </c>
      <c r="BI12" s="46"/>
      <c r="BJ12" s="46"/>
      <c r="BK12" s="46" t="s">
        <v>1362</v>
      </c>
      <c r="BL12" s="46"/>
      <c r="BM12" s="46"/>
      <c r="BN12" s="46" t="s">
        <v>1363</v>
      </c>
      <c r="BO12" s="46"/>
      <c r="BP12" s="46"/>
      <c r="BQ12" s="46" t="s">
        <v>1364</v>
      </c>
      <c r="BR12" s="46"/>
      <c r="BS12" s="46"/>
      <c r="BT12" s="46" t="s">
        <v>1365</v>
      </c>
      <c r="BU12" s="46"/>
      <c r="BV12" s="46"/>
      <c r="BW12" s="46" t="s">
        <v>1366</v>
      </c>
      <c r="BX12" s="46"/>
      <c r="BY12" s="46"/>
      <c r="BZ12" s="46" t="s">
        <v>1202</v>
      </c>
      <c r="CA12" s="46"/>
      <c r="CB12" s="46"/>
      <c r="CC12" s="46" t="s">
        <v>1367</v>
      </c>
      <c r="CD12" s="46"/>
      <c r="CE12" s="46"/>
      <c r="CF12" s="46" t="s">
        <v>1368</v>
      </c>
      <c r="CG12" s="46"/>
      <c r="CH12" s="46"/>
      <c r="CI12" s="46" t="s">
        <v>1369</v>
      </c>
      <c r="CJ12" s="46"/>
      <c r="CK12" s="46"/>
      <c r="CL12" s="46" t="s">
        <v>1370</v>
      </c>
      <c r="CM12" s="46"/>
      <c r="CN12" s="46"/>
      <c r="CO12" s="46" t="s">
        <v>1371</v>
      </c>
      <c r="CP12" s="46"/>
      <c r="CQ12" s="46"/>
      <c r="CR12" s="46" t="s">
        <v>1372</v>
      </c>
      <c r="CS12" s="46"/>
      <c r="CT12" s="46"/>
      <c r="CU12" s="46" t="s">
        <v>1373</v>
      </c>
      <c r="CV12" s="46"/>
      <c r="CW12" s="46"/>
      <c r="CX12" s="46" t="s">
        <v>1374</v>
      </c>
      <c r="CY12" s="46"/>
      <c r="CZ12" s="46"/>
      <c r="DA12" s="46" t="s">
        <v>1375</v>
      </c>
      <c r="DB12" s="46"/>
      <c r="DC12" s="46"/>
      <c r="DD12" s="46" t="s">
        <v>1376</v>
      </c>
      <c r="DE12" s="46"/>
      <c r="DF12" s="46"/>
      <c r="DG12" s="46" t="s">
        <v>1377</v>
      </c>
      <c r="DH12" s="46"/>
      <c r="DI12" s="46"/>
      <c r="DJ12" s="60" t="s">
        <v>1378</v>
      </c>
      <c r="DK12" s="60"/>
      <c r="DL12" s="60"/>
      <c r="DM12" s="60" t="s">
        <v>1379</v>
      </c>
      <c r="DN12" s="60"/>
      <c r="DO12" s="60"/>
      <c r="DP12" s="60" t="s">
        <v>1380</v>
      </c>
      <c r="DQ12" s="60"/>
      <c r="DR12" s="60"/>
      <c r="DS12" s="60" t="s">
        <v>1381</v>
      </c>
      <c r="DT12" s="60"/>
      <c r="DU12" s="60"/>
      <c r="DV12" s="60" t="s">
        <v>747</v>
      </c>
      <c r="DW12" s="60"/>
      <c r="DX12" s="60"/>
      <c r="DY12" s="46" t="s">
        <v>763</v>
      </c>
      <c r="DZ12" s="46"/>
      <c r="EA12" s="46"/>
      <c r="EB12" s="46" t="s">
        <v>764</v>
      </c>
      <c r="EC12" s="46"/>
      <c r="ED12" s="46"/>
      <c r="EE12" s="46" t="s">
        <v>1234</v>
      </c>
      <c r="EF12" s="46"/>
      <c r="EG12" s="46"/>
      <c r="EH12" s="46" t="s">
        <v>765</v>
      </c>
      <c r="EI12" s="46"/>
      <c r="EJ12" s="46"/>
      <c r="EK12" s="46" t="s">
        <v>1337</v>
      </c>
      <c r="EL12" s="46"/>
      <c r="EM12" s="46"/>
      <c r="EN12" s="46" t="s">
        <v>768</v>
      </c>
      <c r="EO12" s="46"/>
      <c r="EP12" s="46"/>
      <c r="EQ12" s="46" t="s">
        <v>1243</v>
      </c>
      <c r="ER12" s="46"/>
      <c r="ES12" s="46"/>
      <c r="ET12" s="46" t="s">
        <v>773</v>
      </c>
      <c r="EU12" s="46"/>
      <c r="EV12" s="46"/>
      <c r="EW12" s="46" t="s">
        <v>1246</v>
      </c>
      <c r="EX12" s="46"/>
      <c r="EY12" s="46"/>
      <c r="EZ12" s="46" t="s">
        <v>1248</v>
      </c>
      <c r="FA12" s="46"/>
      <c r="FB12" s="46"/>
      <c r="FC12" s="46" t="s">
        <v>1250</v>
      </c>
      <c r="FD12" s="46"/>
      <c r="FE12" s="46"/>
      <c r="FF12" s="46" t="s">
        <v>1338</v>
      </c>
      <c r="FG12" s="46"/>
      <c r="FH12" s="46"/>
      <c r="FI12" s="46" t="s">
        <v>1253</v>
      </c>
      <c r="FJ12" s="46"/>
      <c r="FK12" s="46"/>
      <c r="FL12" s="46" t="s">
        <v>777</v>
      </c>
      <c r="FM12" s="46"/>
      <c r="FN12" s="46"/>
      <c r="FO12" s="46" t="s">
        <v>1257</v>
      </c>
      <c r="FP12" s="46"/>
      <c r="FQ12" s="46"/>
      <c r="FR12" s="46" t="s">
        <v>1260</v>
      </c>
      <c r="FS12" s="46"/>
      <c r="FT12" s="46"/>
      <c r="FU12" s="46" t="s">
        <v>1264</v>
      </c>
      <c r="FV12" s="46"/>
      <c r="FW12" s="46"/>
      <c r="FX12" s="46" t="s">
        <v>1266</v>
      </c>
      <c r="FY12" s="46"/>
      <c r="FZ12" s="46"/>
      <c r="GA12" s="60" t="s">
        <v>1269</v>
      </c>
      <c r="GB12" s="60"/>
      <c r="GC12" s="60"/>
      <c r="GD12" s="46" t="s">
        <v>782</v>
      </c>
      <c r="GE12" s="46"/>
      <c r="GF12" s="46"/>
      <c r="GG12" s="60" t="s">
        <v>1276</v>
      </c>
      <c r="GH12" s="60"/>
      <c r="GI12" s="60"/>
      <c r="GJ12" s="60" t="s">
        <v>1277</v>
      </c>
      <c r="GK12" s="60"/>
      <c r="GL12" s="60"/>
      <c r="GM12" s="60" t="s">
        <v>1279</v>
      </c>
      <c r="GN12" s="60"/>
      <c r="GO12" s="60"/>
      <c r="GP12" s="60" t="s">
        <v>1280</v>
      </c>
      <c r="GQ12" s="60"/>
      <c r="GR12" s="60"/>
      <c r="GS12" s="60" t="s">
        <v>789</v>
      </c>
      <c r="GT12" s="60"/>
      <c r="GU12" s="60"/>
      <c r="GV12" s="60" t="s">
        <v>791</v>
      </c>
      <c r="GW12" s="60"/>
      <c r="GX12" s="60"/>
      <c r="GY12" s="60" t="s">
        <v>792</v>
      </c>
      <c r="GZ12" s="60"/>
      <c r="HA12" s="60"/>
      <c r="HB12" s="46" t="s">
        <v>1287</v>
      </c>
      <c r="HC12" s="46"/>
      <c r="HD12" s="46"/>
      <c r="HE12" s="46" t="s">
        <v>1289</v>
      </c>
      <c r="HF12" s="46"/>
      <c r="HG12" s="46"/>
      <c r="HH12" s="46" t="s">
        <v>798</v>
      </c>
      <c r="HI12" s="46"/>
      <c r="HJ12" s="46"/>
      <c r="HK12" s="46" t="s">
        <v>1290</v>
      </c>
      <c r="HL12" s="46"/>
      <c r="HM12" s="46"/>
      <c r="HN12" s="46" t="s">
        <v>1293</v>
      </c>
      <c r="HO12" s="46"/>
      <c r="HP12" s="46"/>
      <c r="HQ12" s="46" t="s">
        <v>801</v>
      </c>
      <c r="HR12" s="46"/>
      <c r="HS12" s="46"/>
      <c r="HT12" s="46" t="s">
        <v>799</v>
      </c>
      <c r="HU12" s="46"/>
      <c r="HV12" s="46"/>
      <c r="HW12" s="46" t="s">
        <v>619</v>
      </c>
      <c r="HX12" s="46"/>
      <c r="HY12" s="46"/>
      <c r="HZ12" s="46" t="s">
        <v>1302</v>
      </c>
      <c r="IA12" s="46"/>
      <c r="IB12" s="46"/>
      <c r="IC12" s="46" t="s">
        <v>1306</v>
      </c>
      <c r="ID12" s="46"/>
      <c r="IE12" s="46"/>
      <c r="IF12" s="46" t="s">
        <v>804</v>
      </c>
      <c r="IG12" s="46"/>
      <c r="IH12" s="46"/>
      <c r="II12" s="46" t="s">
        <v>1311</v>
      </c>
      <c r="IJ12" s="46"/>
      <c r="IK12" s="46"/>
      <c r="IL12" s="46" t="s">
        <v>1312</v>
      </c>
      <c r="IM12" s="46"/>
      <c r="IN12" s="46"/>
      <c r="IO12" s="46" t="s">
        <v>1316</v>
      </c>
      <c r="IP12" s="46"/>
      <c r="IQ12" s="46"/>
      <c r="IR12" s="46" t="s">
        <v>1320</v>
      </c>
      <c r="IS12" s="46"/>
      <c r="IT12" s="46"/>
    </row>
    <row r="13" spans="1:692" ht="122.25" customHeight="1" x14ac:dyDescent="0.25">
      <c r="A13" s="47"/>
      <c r="B13" s="47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2" t="s">
        <v>278</v>
      </c>
      <c r="B39" s="43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4" t="s">
        <v>843</v>
      </c>
      <c r="B40" s="4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5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5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5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5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5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5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5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5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5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5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5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5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5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5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5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Жадыра</cp:lastModifiedBy>
  <dcterms:created xsi:type="dcterms:W3CDTF">2022-12-22T06:57:03Z</dcterms:created>
  <dcterms:modified xsi:type="dcterms:W3CDTF">2023-09-11T12:20:31Z</dcterms:modified>
</cp:coreProperties>
</file>